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WET Swim Schools\Documents\Electric Eels Inc\Electric Eels Swimming Program\"/>
    </mc:Choice>
  </mc:AlternateContent>
  <bookViews>
    <workbookView xWindow="0" yWindow="0" windowWidth="15360" windowHeight="7680" firstSheet="1" activeTab="1"/>
  </bookViews>
  <sheets>
    <sheet name="EE ProgramEnrolForm CM 2017 T1" sheetId="1" r:id="rId1"/>
    <sheet name="EE ProgramEnrolForm NCM 2017 T1"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2" l="1"/>
  <c r="V21" i="2"/>
  <c r="U21" i="2"/>
  <c r="D21" i="2"/>
  <c r="V20" i="2"/>
  <c r="U20" i="2"/>
  <c r="D20" i="2"/>
  <c r="V19" i="2"/>
  <c r="U19" i="2"/>
  <c r="D19" i="2"/>
  <c r="V18" i="2"/>
  <c r="U18" i="2"/>
  <c r="D18" i="2"/>
  <c r="V17" i="2"/>
  <c r="U17" i="2"/>
  <c r="D17" i="2"/>
  <c r="T23" i="1"/>
  <c r="V21" i="1"/>
  <c r="U21" i="1"/>
  <c r="D21" i="1"/>
  <c r="V20" i="1"/>
  <c r="U20" i="1"/>
  <c r="D20" i="1"/>
  <c r="V19" i="1"/>
  <c r="U19" i="1"/>
  <c r="D19" i="1"/>
  <c r="V18" i="1"/>
  <c r="U18" i="1"/>
  <c r="D18" i="1"/>
  <c r="V17" i="1"/>
  <c r="U17" i="1"/>
  <c r="D17" i="1"/>
  <c r="U23" i="2" l="1"/>
  <c r="V23" i="2"/>
  <c r="V23" i="1"/>
  <c r="U23" i="1"/>
</calcChain>
</file>

<file path=xl/sharedStrings.xml><?xml version="1.0" encoding="utf-8"?>
<sst xmlns="http://schemas.openxmlformats.org/spreadsheetml/2006/main" count="182" uniqueCount="67">
  <si>
    <t>FAMILY DETAILS</t>
  </si>
  <si>
    <t>Parent/Carer Details</t>
  </si>
  <si>
    <t>SWIMMING PROGRAM ENROLMENT FORM 2017 TERM 1</t>
  </si>
  <si>
    <t>Parent/      Carer #1</t>
  </si>
  <si>
    <t>Given Name:</t>
  </si>
  <si>
    <t>Family Name:</t>
  </si>
  <si>
    <t>Parent/     Carer #2</t>
  </si>
  <si>
    <t>Street Address:</t>
  </si>
  <si>
    <t>Suburb:</t>
  </si>
  <si>
    <t>Postcode:</t>
  </si>
  <si>
    <t>Email:</t>
  </si>
  <si>
    <t>Phone #1:</t>
  </si>
  <si>
    <t>Phone #2:</t>
  </si>
  <si>
    <t>Swimmer Details and Swimming Program Fees</t>
  </si>
  <si>
    <t>SWIMMER DETAILS</t>
  </si>
  <si>
    <t>Swimmer No.</t>
  </si>
  <si>
    <t>Swimmer Name</t>
  </si>
  <si>
    <t>Gender (M/F)</t>
  </si>
  <si>
    <t>Date of Birth (DD/MM/YY)</t>
  </si>
  <si>
    <t>Level</t>
  </si>
  <si>
    <t>Day &amp; Time #1</t>
  </si>
  <si>
    <t>Day &amp; Time #2</t>
  </si>
  <si>
    <t>Day &amp; Time #3</t>
  </si>
  <si>
    <t>Day &amp; Time #4</t>
  </si>
  <si>
    <t>Fee</t>
  </si>
  <si>
    <t>Discount Fee</t>
  </si>
  <si>
    <t>LEVEL</t>
  </si>
  <si>
    <t>TERM 1 2017 PROGRAM (10 WEEKS from Monday 23 January to Saturday 01 April 2017)</t>
  </si>
  <si>
    <t>SWIMMER</t>
  </si>
  <si>
    <t>FEE</t>
  </si>
  <si>
    <t>L-T-S</t>
  </si>
  <si>
    <t xml:space="preserve">Swimming FUNdamentals - 1 lesson per week </t>
  </si>
  <si>
    <t xml:space="preserve">Swimming FUNdamentals - 2 lessons per week </t>
  </si>
  <si>
    <t xml:space="preserve">Swimming FUNdamentals - 3 lessons per week </t>
  </si>
  <si>
    <t>Adv Trans</t>
  </si>
  <si>
    <t xml:space="preserve">Advanced Transition Development Squad - 1 session per week </t>
  </si>
  <si>
    <t xml:space="preserve">Advanced Transition Development Squad - 2 sessions per week </t>
  </si>
  <si>
    <t xml:space="preserve">Advanced Transition Development Squad - 3 sessions per week </t>
  </si>
  <si>
    <t>Novice</t>
  </si>
  <si>
    <t xml:space="preserve">Novice Development Squad - 1 session per week </t>
  </si>
  <si>
    <t xml:space="preserve">Novice Development Squad - 2 sessions per week </t>
  </si>
  <si>
    <t xml:space="preserve">Novice Development Squad - 3 sessions per week </t>
  </si>
  <si>
    <t>Junior</t>
  </si>
  <si>
    <t xml:space="preserve">Junior Competition &amp; Fitness Squad - 1 session per week </t>
  </si>
  <si>
    <t xml:space="preserve">Junior Competition &amp; Fitness Squad - 2 sessions per week </t>
  </si>
  <si>
    <t xml:space="preserve">Junior Competition &amp; Fitness Squad - 3 sessions per week </t>
  </si>
  <si>
    <t xml:space="preserve">Junior Competition &amp; Fitness Squad - 4 sessions per week </t>
  </si>
  <si>
    <t>Premier</t>
  </si>
  <si>
    <t xml:space="preserve">Premier Competition Squad - 1 session per week </t>
  </si>
  <si>
    <t xml:space="preserve">Premier Competition Squad - 2 sessions per week </t>
  </si>
  <si>
    <t xml:space="preserve">Premier Competition Squad - 3 sessions per week </t>
  </si>
  <si>
    <t xml:space="preserve">Premier Competition Squad - 4 to 9 sessions per week </t>
  </si>
  <si>
    <t>Payment     Options</t>
  </si>
  <si>
    <t>Terms &amp; Conditions</t>
  </si>
  <si>
    <t xml:space="preserve">The fee schedule is structured on an entire school term.  In those instances where a serious injury or illness occurs families will be offered a a credit for a future term for the number of lessons/sessions missed.  In those instances where a child commences the program after the start of the school term a pro rata fee will be applied. </t>
  </si>
  <si>
    <t>EFT</t>
  </si>
  <si>
    <r>
      <rPr>
        <b/>
        <sz val="16"/>
        <rFont val="Calibri"/>
        <family val="2"/>
        <scheme val="minor"/>
      </rPr>
      <t>Account Name:</t>
    </r>
    <r>
      <rPr>
        <sz val="16"/>
        <rFont val="Calibri"/>
        <family val="2"/>
        <scheme val="minor"/>
      </rPr>
      <t xml:space="preserve"> </t>
    </r>
  </si>
  <si>
    <t>Wavelengths Education &amp; Training</t>
  </si>
  <si>
    <r>
      <t xml:space="preserve">BSB:     </t>
    </r>
    <r>
      <rPr>
        <sz val="16"/>
        <rFont val="Calibri"/>
        <family val="2"/>
        <scheme val="minor"/>
      </rPr>
      <t>064-151</t>
    </r>
  </si>
  <si>
    <r>
      <rPr>
        <b/>
        <sz val="16"/>
        <rFont val="Calibri"/>
        <family val="2"/>
        <scheme val="minor"/>
      </rPr>
      <t>Account Number:</t>
    </r>
    <r>
      <rPr>
        <sz val="16"/>
        <rFont val="Calibri"/>
        <family val="2"/>
        <scheme val="minor"/>
      </rPr>
      <t xml:space="preserve">     10422655</t>
    </r>
  </si>
  <si>
    <r>
      <rPr>
        <b/>
        <sz val="16"/>
        <rFont val="Calibri"/>
        <family val="2"/>
        <scheme val="minor"/>
      </rPr>
      <t>Reference:</t>
    </r>
    <r>
      <rPr>
        <sz val="16"/>
        <rFont val="Calibri"/>
        <family val="2"/>
        <scheme val="minor"/>
      </rPr>
      <t xml:space="preserve">     Family Name</t>
    </r>
  </si>
  <si>
    <t>Tax Invoice:     Wet-EE-17</t>
  </si>
  <si>
    <t>Medical Information</t>
  </si>
  <si>
    <t>Please provide details of any medical conditions or other information which may affect learning and you would consider to be important information to be made available to our team members.  All information will be considered confidential and treated accordingly.</t>
  </si>
  <si>
    <t>Cash/           Cheque</t>
  </si>
  <si>
    <r>
      <t xml:space="preserve">Cash and cheques made payable to Wavelengths Education &amp; Training payments accepted at the Zillmere SS Pool </t>
    </r>
    <r>
      <rPr>
        <b/>
        <u/>
        <sz val="14"/>
        <rFont val="Calibri"/>
        <family val="2"/>
        <scheme val="minor"/>
      </rPr>
      <t>ONLY</t>
    </r>
  </si>
  <si>
    <t>TOTAL FEES including GST where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</si>
</sst>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quot;$&quot;#,##0;[Red]\-&quot;$&quot;#,##0"/>
    <numFmt numFmtId="166" formatCode="_-&quot;$&quot;* #,##0.00_-;\-&quot;$&quot;* #,##0.00_-;_-&quot;$&quot;* &quot;-&quot;??_-;_-@_-"/>
  </numFmts>
  <fonts count="21" x14ac:knownFonts="1">
    <font>
      <sz val="11"/>
      <color theme="1"/>
      <name val="Calibri"/>
      <family val="2"/>
      <scheme val="minor"/>
    </font>
    <font>
      <sz val="11"/>
      <color theme="1"/>
      <name val="Calibri"/>
      <family val="2"/>
      <scheme val="minor"/>
    </font>
    <font>
      <sz val="11"/>
      <name val="Calibri"/>
      <family val="2"/>
      <scheme val="minor"/>
    </font>
    <font>
      <b/>
      <sz val="24"/>
      <name val="Calibri"/>
      <family val="2"/>
      <scheme val="minor"/>
    </font>
    <font>
      <b/>
      <sz val="18"/>
      <name val="Calibri"/>
      <family val="2"/>
      <scheme val="minor"/>
    </font>
    <font>
      <b/>
      <sz val="16"/>
      <name val="Calibri"/>
      <family val="2"/>
      <scheme val="minor"/>
    </font>
    <font>
      <b/>
      <sz val="36"/>
      <name val="Calibri"/>
      <family val="2"/>
      <scheme val="minor"/>
    </font>
    <font>
      <b/>
      <sz val="10"/>
      <name val="Calibri"/>
      <family val="2"/>
      <scheme val="minor"/>
    </font>
    <font>
      <sz val="10"/>
      <name val="Calibri"/>
      <family val="2"/>
      <scheme val="minor"/>
    </font>
    <font>
      <u/>
      <sz val="11"/>
      <color theme="10"/>
      <name val="Calibri"/>
      <family val="2"/>
      <scheme val="minor"/>
    </font>
    <font>
      <u/>
      <sz val="10"/>
      <name val="Calibri"/>
      <family val="2"/>
      <scheme val="minor"/>
    </font>
    <font>
      <b/>
      <sz val="12"/>
      <name val="Calibri"/>
      <family val="2"/>
      <scheme val="minor"/>
    </font>
    <font>
      <sz val="14"/>
      <name val="Calibri"/>
      <family val="2"/>
      <scheme val="minor"/>
    </font>
    <font>
      <b/>
      <sz val="11"/>
      <name val="Calibri"/>
      <family val="2"/>
      <scheme val="minor"/>
    </font>
    <font>
      <sz val="16"/>
      <name val="Calibri"/>
      <family val="2"/>
      <scheme val="minor"/>
    </font>
    <font>
      <b/>
      <sz val="14"/>
      <name val="Calibri"/>
      <family val="2"/>
      <scheme val="minor"/>
    </font>
    <font>
      <sz val="12"/>
      <name val="Calibri"/>
      <family val="2"/>
      <scheme val="minor"/>
    </font>
    <font>
      <b/>
      <sz val="13"/>
      <name val="Calibri"/>
      <family val="2"/>
      <scheme val="minor"/>
    </font>
    <font>
      <b/>
      <sz val="20"/>
      <name val="Calibri"/>
      <family val="2"/>
      <scheme val="minor"/>
    </font>
    <font>
      <sz val="13"/>
      <name val="Calibri"/>
      <family val="2"/>
      <scheme val="minor"/>
    </font>
    <font>
      <b/>
      <u/>
      <sz val="14"/>
      <name val="Calibri"/>
      <family val="2"/>
      <scheme val="minor"/>
    </font>
  </fonts>
  <fills count="3">
    <fill>
      <patternFill patternType="none"/>
    </fill>
    <fill>
      <patternFill patternType="gray125"/>
    </fill>
    <fill>
      <patternFill patternType="solid">
        <fgColor theme="0"/>
        <bgColor indexed="64"/>
      </patternFill>
    </fill>
  </fills>
  <borders count="75">
    <border>
      <left/>
      <right/>
      <top/>
      <bottom/>
      <diagonal/>
    </border>
    <border>
      <left style="medium">
        <color rgb="FF006401"/>
      </left>
      <right/>
      <top style="medium">
        <color rgb="FF006401"/>
      </top>
      <bottom/>
      <diagonal/>
    </border>
    <border>
      <left/>
      <right/>
      <top style="medium">
        <color rgb="FF006401"/>
      </top>
      <bottom/>
      <diagonal/>
    </border>
    <border>
      <left/>
      <right style="medium">
        <color rgb="FF006401"/>
      </right>
      <top style="medium">
        <color rgb="FF006401"/>
      </top>
      <bottom/>
      <diagonal/>
    </border>
    <border>
      <left style="medium">
        <color rgb="FF006401"/>
      </left>
      <right/>
      <top/>
      <bottom/>
      <diagonal/>
    </border>
    <border>
      <left/>
      <right style="medium">
        <color rgb="FF006401"/>
      </right>
      <top/>
      <bottom/>
      <diagonal/>
    </border>
    <border>
      <left style="medium">
        <color rgb="FF006401"/>
      </left>
      <right/>
      <top/>
      <bottom style="medium">
        <color rgb="FF006401"/>
      </bottom>
      <diagonal/>
    </border>
    <border>
      <left/>
      <right/>
      <top/>
      <bottom style="medium">
        <color rgb="FF006401"/>
      </bottom>
      <diagonal/>
    </border>
    <border>
      <left/>
      <right style="medium">
        <color rgb="FF006401"/>
      </right>
      <top/>
      <bottom style="medium">
        <color rgb="FF006401"/>
      </bottom>
      <diagonal/>
    </border>
    <border>
      <left/>
      <right style="thin">
        <color indexed="64"/>
      </right>
      <top/>
      <bottom/>
      <diagonal/>
    </border>
    <border>
      <left style="thin">
        <color indexed="64"/>
      </left>
      <right style="thin">
        <color rgb="FF006401"/>
      </right>
      <top/>
      <bottom style="thin">
        <color rgb="FF006401"/>
      </bottom>
      <diagonal/>
    </border>
    <border>
      <left style="thin">
        <color rgb="FF006401"/>
      </left>
      <right style="thin">
        <color rgb="FF006401"/>
      </right>
      <top/>
      <bottom style="thin">
        <color rgb="FF006401"/>
      </bottom>
      <diagonal/>
    </border>
    <border>
      <left style="thin">
        <color rgb="FF006401"/>
      </left>
      <right style="medium">
        <color rgb="FF006401"/>
      </right>
      <top/>
      <bottom style="thin">
        <color rgb="FF006401"/>
      </bottom>
      <diagonal/>
    </border>
    <border>
      <left style="medium">
        <color rgb="FF006401"/>
      </left>
      <right style="medium">
        <color rgb="FF006401"/>
      </right>
      <top/>
      <bottom/>
      <diagonal/>
    </border>
    <border>
      <left style="thin">
        <color indexed="64"/>
      </left>
      <right style="thin">
        <color rgb="FF006401"/>
      </right>
      <top style="thin">
        <color rgb="FF006401"/>
      </top>
      <bottom style="thin">
        <color rgb="FF006401"/>
      </bottom>
      <diagonal/>
    </border>
    <border>
      <left style="thin">
        <color rgb="FF006401"/>
      </left>
      <right style="thin">
        <color rgb="FF006401"/>
      </right>
      <top style="thin">
        <color rgb="FF006401"/>
      </top>
      <bottom style="thin">
        <color rgb="FF006401"/>
      </bottom>
      <diagonal/>
    </border>
    <border>
      <left style="thin">
        <color rgb="FF006401"/>
      </left>
      <right style="medium">
        <color rgb="FF006401"/>
      </right>
      <top style="thin">
        <color rgb="FF006401"/>
      </top>
      <bottom style="thin">
        <color rgb="FF006401"/>
      </bottom>
      <diagonal/>
    </border>
    <border>
      <left style="medium">
        <color rgb="FF006401"/>
      </left>
      <right/>
      <top/>
      <bottom style="medium">
        <color indexed="64"/>
      </bottom>
      <diagonal/>
    </border>
    <border>
      <left/>
      <right style="thin">
        <color indexed="64"/>
      </right>
      <top/>
      <bottom style="medium">
        <color indexed="64"/>
      </bottom>
      <diagonal/>
    </border>
    <border>
      <left style="thin">
        <color indexed="64"/>
      </left>
      <right style="thin">
        <color rgb="FF006401"/>
      </right>
      <top style="thin">
        <color rgb="FF006401"/>
      </top>
      <bottom style="thick">
        <color rgb="FF006401"/>
      </bottom>
      <diagonal/>
    </border>
    <border>
      <left style="thin">
        <color rgb="FF006401"/>
      </left>
      <right style="thin">
        <color rgb="FF006401"/>
      </right>
      <top style="thin">
        <color rgb="FF006401"/>
      </top>
      <bottom style="thick">
        <color rgb="FF006401"/>
      </bottom>
      <diagonal/>
    </border>
    <border>
      <left style="thin">
        <color rgb="FF006401"/>
      </left>
      <right style="medium">
        <color rgb="FF006401"/>
      </right>
      <top style="thin">
        <color rgb="FF006401"/>
      </top>
      <bottom style="thick">
        <color rgb="FF006401"/>
      </bottom>
      <diagonal/>
    </border>
    <border>
      <left style="medium">
        <color rgb="FF006401"/>
      </left>
      <right/>
      <top style="thick">
        <color rgb="FF006401"/>
      </top>
      <bottom/>
      <diagonal/>
    </border>
    <border>
      <left/>
      <right/>
      <top style="thick">
        <color rgb="FF006401"/>
      </top>
      <bottom/>
      <diagonal/>
    </border>
    <border>
      <left style="thin">
        <color rgb="FF006401"/>
      </left>
      <right style="thin">
        <color rgb="FF006401"/>
      </right>
      <top style="thick">
        <color rgb="FF006401"/>
      </top>
      <bottom style="thin">
        <color rgb="FF006401"/>
      </bottom>
      <diagonal/>
    </border>
    <border>
      <left style="thin">
        <color rgb="FF006401"/>
      </left>
      <right style="thin">
        <color rgb="FF006401"/>
      </right>
      <top style="thick">
        <color rgb="FF006401"/>
      </top>
      <bottom/>
      <diagonal/>
    </border>
    <border>
      <left/>
      <right style="medium">
        <color rgb="FF006401"/>
      </right>
      <top style="thick">
        <color rgb="FF006401"/>
      </top>
      <bottom style="medium">
        <color rgb="FF006401"/>
      </bottom>
      <diagonal/>
    </border>
    <border>
      <left style="thin">
        <color rgb="FF006401"/>
      </left>
      <right style="thin">
        <color rgb="FF006401"/>
      </right>
      <top/>
      <bottom/>
      <diagonal/>
    </border>
    <border>
      <left/>
      <right style="medium">
        <color rgb="FF006401"/>
      </right>
      <top style="medium">
        <color rgb="FF006401"/>
      </top>
      <bottom style="medium">
        <color rgb="FF006401"/>
      </bottom>
      <diagonal/>
    </border>
    <border>
      <left style="medium">
        <color rgb="FF006401"/>
      </left>
      <right/>
      <top/>
      <bottom style="thick">
        <color rgb="FF006401"/>
      </bottom>
      <diagonal/>
    </border>
    <border>
      <left/>
      <right/>
      <top/>
      <bottom style="thick">
        <color rgb="FF006401"/>
      </bottom>
      <diagonal/>
    </border>
    <border>
      <left style="thin">
        <color rgb="FF006401"/>
      </left>
      <right style="thin">
        <color rgb="FF006401"/>
      </right>
      <top/>
      <bottom style="thick">
        <color rgb="FF006401"/>
      </bottom>
      <diagonal/>
    </border>
    <border>
      <left/>
      <right style="medium">
        <color rgb="FF006401"/>
      </right>
      <top style="medium">
        <color rgb="FF006401"/>
      </top>
      <bottom style="thick">
        <color rgb="FF006401"/>
      </bottom>
      <diagonal/>
    </border>
    <border>
      <left style="thin">
        <color rgb="FF006401"/>
      </left>
      <right style="thin">
        <color rgb="FF006401"/>
      </right>
      <top/>
      <bottom style="medium">
        <color rgb="FF006401"/>
      </bottom>
      <diagonal/>
    </border>
    <border>
      <left/>
      <right/>
      <top/>
      <bottom style="medium">
        <color indexed="64"/>
      </bottom>
      <diagonal/>
    </border>
    <border>
      <left style="thin">
        <color rgb="FF006401"/>
      </left>
      <right style="thin">
        <color rgb="FF006401"/>
      </right>
      <top/>
      <bottom style="medium">
        <color indexed="64"/>
      </bottom>
      <diagonal/>
    </border>
    <border>
      <left/>
      <right style="medium">
        <color indexed="64"/>
      </right>
      <top/>
      <bottom style="medium">
        <color indexed="64"/>
      </bottom>
      <diagonal/>
    </border>
    <border>
      <left style="medium">
        <color rgb="FF006401"/>
      </left>
      <right style="thin">
        <color rgb="FF006401"/>
      </right>
      <top style="thick">
        <color rgb="FF006401"/>
      </top>
      <bottom style="thin">
        <color rgb="FF006401"/>
      </bottom>
      <diagonal/>
    </border>
    <border>
      <left style="thin">
        <color rgb="FF006401"/>
      </left>
      <right/>
      <top style="thick">
        <color rgb="FF006401"/>
      </top>
      <bottom style="thin">
        <color rgb="FF006401"/>
      </bottom>
      <diagonal/>
    </border>
    <border>
      <left/>
      <right/>
      <top style="thick">
        <color rgb="FF006401"/>
      </top>
      <bottom style="thin">
        <color rgb="FF006401"/>
      </bottom>
      <diagonal/>
    </border>
    <border>
      <left/>
      <right style="thin">
        <color rgb="FF006401"/>
      </right>
      <top style="thick">
        <color rgb="FF006401"/>
      </top>
      <bottom style="thin">
        <color rgb="FF006401"/>
      </bottom>
      <diagonal/>
    </border>
    <border>
      <left style="thin">
        <color rgb="FF006401"/>
      </left>
      <right style="medium">
        <color rgb="FF006401"/>
      </right>
      <top style="thick">
        <color rgb="FF006401"/>
      </top>
      <bottom style="thin">
        <color rgb="FF006401"/>
      </bottom>
      <diagonal/>
    </border>
    <border>
      <left style="medium">
        <color rgb="FF006401"/>
      </left>
      <right style="thin">
        <color rgb="FF006401"/>
      </right>
      <top style="thin">
        <color rgb="FF006401"/>
      </top>
      <bottom style="thin">
        <color rgb="FF006401"/>
      </bottom>
      <diagonal/>
    </border>
    <border>
      <left style="thin">
        <color rgb="FF006401"/>
      </left>
      <right/>
      <top style="thin">
        <color rgb="FF006401"/>
      </top>
      <bottom style="thin">
        <color rgb="FF006401"/>
      </bottom>
      <diagonal/>
    </border>
    <border>
      <left/>
      <right/>
      <top style="thin">
        <color rgb="FF006401"/>
      </top>
      <bottom style="thin">
        <color rgb="FF006401"/>
      </bottom>
      <diagonal/>
    </border>
    <border>
      <left/>
      <right style="thin">
        <color rgb="FF006401"/>
      </right>
      <top style="thin">
        <color rgb="FF006401"/>
      </top>
      <bottom style="thin">
        <color rgb="FF006401"/>
      </bottom>
      <diagonal/>
    </border>
    <border>
      <left style="medium">
        <color rgb="FF006401"/>
      </left>
      <right style="thin">
        <color rgb="FF006401"/>
      </right>
      <top style="thin">
        <color rgb="FF006401"/>
      </top>
      <bottom style="thick">
        <color rgb="FF006401"/>
      </bottom>
      <diagonal/>
    </border>
    <border>
      <left style="thin">
        <color rgb="FF006401"/>
      </left>
      <right/>
      <top style="thin">
        <color rgb="FF006401"/>
      </top>
      <bottom style="thick">
        <color rgb="FF006401"/>
      </bottom>
      <diagonal/>
    </border>
    <border>
      <left/>
      <right/>
      <top style="thin">
        <color rgb="FF006401"/>
      </top>
      <bottom style="thick">
        <color rgb="FF006401"/>
      </bottom>
      <diagonal/>
    </border>
    <border>
      <left/>
      <right style="thin">
        <color rgb="FF006401"/>
      </right>
      <top style="thin">
        <color rgb="FF006401"/>
      </top>
      <bottom style="thick">
        <color rgb="FF006401"/>
      </bottom>
      <diagonal/>
    </border>
    <border>
      <left style="medium">
        <color rgb="FF006401"/>
      </left>
      <right style="thin">
        <color rgb="FF006401"/>
      </right>
      <top/>
      <bottom/>
      <diagonal/>
    </border>
    <border>
      <left/>
      <right style="thin">
        <color rgb="FF006401"/>
      </right>
      <top/>
      <bottom/>
      <diagonal/>
    </border>
    <border>
      <left style="thin">
        <color rgb="FF00640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006401"/>
      </right>
      <top/>
      <bottom style="thick">
        <color rgb="FF006401"/>
      </bottom>
      <diagonal/>
    </border>
    <border>
      <left style="thin">
        <color rgb="FF006401"/>
      </left>
      <right style="thin">
        <color rgb="FF006401"/>
      </right>
      <top style="medium">
        <color rgb="FF006401"/>
      </top>
      <bottom style="thin">
        <color rgb="FF006401"/>
      </bottom>
      <diagonal/>
    </border>
    <border>
      <left/>
      <right style="medium">
        <color rgb="FF006401"/>
      </right>
      <top style="medium">
        <color rgb="FF006401"/>
      </top>
      <bottom style="thin">
        <color rgb="FF006401"/>
      </bottom>
      <diagonal/>
    </border>
    <border>
      <left/>
      <right style="medium">
        <color rgb="FF006401"/>
      </right>
      <top style="thin">
        <color rgb="FF006401"/>
      </top>
      <bottom style="thin">
        <color rgb="FF006401"/>
      </bottom>
      <diagonal/>
    </border>
    <border>
      <left/>
      <right style="medium">
        <color rgb="FF006401"/>
      </right>
      <top style="thin">
        <color rgb="FF006401"/>
      </top>
      <bottom style="medium">
        <color rgb="FF006401"/>
      </bottom>
      <diagonal/>
    </border>
    <border>
      <left style="thin">
        <color rgb="FF006401"/>
      </left>
      <right style="medium">
        <color indexed="64"/>
      </right>
      <top/>
      <bottom/>
      <diagonal/>
    </border>
    <border>
      <left/>
      <right/>
      <top/>
      <bottom style="thick">
        <color auto="1"/>
      </bottom>
      <diagonal/>
    </border>
    <border>
      <left style="medium">
        <color rgb="FF006401"/>
      </left>
      <right style="thin">
        <color rgb="FF006401"/>
      </right>
      <top/>
      <bottom style="medium">
        <color rgb="FF006401"/>
      </bottom>
      <diagonal/>
    </border>
    <border>
      <left/>
      <right style="thin">
        <color rgb="FF006401"/>
      </right>
      <top/>
      <bottom style="medium">
        <color rgb="FF006401"/>
      </bottom>
      <diagonal/>
    </border>
    <border>
      <left style="thin">
        <color rgb="FF006401"/>
      </left>
      <right/>
      <top/>
      <bottom style="medium">
        <color rgb="FF006401"/>
      </bottom>
      <diagonal/>
    </border>
    <border>
      <left style="medium">
        <color rgb="FF006401"/>
      </left>
      <right style="thin">
        <color rgb="FF006401"/>
      </right>
      <top style="medium">
        <color rgb="FF006401"/>
      </top>
      <bottom/>
      <diagonal/>
    </border>
    <border>
      <left style="medium">
        <color rgb="FF006401"/>
      </left>
      <right/>
      <top style="thick">
        <color rgb="FF006401"/>
      </top>
      <bottom style="medium">
        <color rgb="FF006401"/>
      </bottom>
      <diagonal/>
    </border>
    <border>
      <left/>
      <right/>
      <top style="thick">
        <color rgb="FF006401"/>
      </top>
      <bottom style="medium">
        <color rgb="FF006401"/>
      </bottom>
      <diagonal/>
    </border>
    <border>
      <left style="medium">
        <color rgb="FF006401"/>
      </left>
      <right style="medium">
        <color rgb="FF006401"/>
      </right>
      <top style="medium">
        <color rgb="FF006401"/>
      </top>
      <bottom/>
      <diagonal/>
    </border>
    <border>
      <left/>
      <right style="thin">
        <color indexed="64"/>
      </right>
      <top style="medium">
        <color rgb="FF006401"/>
      </top>
      <bottom/>
      <diagonal/>
    </border>
    <border>
      <left style="thin">
        <color indexed="64"/>
      </left>
      <right style="thin">
        <color rgb="FF006401"/>
      </right>
      <top style="medium">
        <color rgb="FF006401"/>
      </top>
      <bottom style="thin">
        <color rgb="FF006401"/>
      </bottom>
      <diagonal/>
    </border>
    <border>
      <left style="thin">
        <color rgb="FF006401"/>
      </left>
      <right style="medium">
        <color rgb="FF006401"/>
      </right>
      <top style="medium">
        <color rgb="FF006401"/>
      </top>
      <bottom style="thin">
        <color rgb="FF006401"/>
      </bottom>
      <diagonal/>
    </border>
    <border>
      <left/>
      <right style="medium">
        <color rgb="FF006401"/>
      </right>
      <top/>
      <bottom style="medium">
        <color indexed="64"/>
      </bottom>
      <diagonal/>
    </border>
    <border>
      <left style="thin">
        <color rgb="FF006401"/>
      </left>
      <right/>
      <top style="medium">
        <color rgb="FF006401"/>
      </top>
      <bottom/>
      <diagonal/>
    </border>
    <border>
      <left style="medium">
        <color rgb="FF006401"/>
      </left>
      <right style="medium">
        <color rgb="FF006401"/>
      </right>
      <top/>
      <bottom style="medium">
        <color rgb="FF006401"/>
      </bottom>
      <diagonal/>
    </border>
  </borders>
  <cellStyleXfs count="3">
    <xf numFmtId="0" fontId="0" fillId="0" borderId="0"/>
    <xf numFmtId="166" fontId="1" fillId="0" borderId="0" applyFont="0" applyFill="0" applyBorder="0" applyAlignment="0" applyProtection="0"/>
    <xf numFmtId="0" fontId="9" fillId="0" borderId="0" applyNumberFormat="0" applyFill="0" applyBorder="0" applyAlignment="0" applyProtection="0"/>
  </cellStyleXfs>
  <cellXfs count="239">
    <xf numFmtId="0" fontId="0" fillId="0" borderId="0" xfId="0"/>
    <xf numFmtId="0" fontId="2" fillId="2" borderId="1" xfId="0" applyFont="1" applyFill="1"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0" xfId="0" applyFont="1" applyFill="1"/>
    <xf numFmtId="0" fontId="2" fillId="2" borderId="4" xfId="0" applyFont="1" applyFill="1" applyBorder="1"/>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4" xfId="0" applyFont="1" applyFill="1" applyBorder="1" applyAlignment="1">
      <alignment horizontal="center" vertical="center" textRotation="90"/>
    </xf>
    <xf numFmtId="0" fontId="4" fillId="2" borderId="9" xfId="0" applyFont="1" applyFill="1" applyBorder="1" applyAlignment="1">
      <alignment horizontal="center" vertical="center" textRotation="9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2" fillId="2" borderId="0" xfId="0" applyFont="1" applyFill="1" applyBorder="1"/>
    <xf numFmtId="0" fontId="6" fillId="2" borderId="13" xfId="0" applyFont="1" applyFill="1" applyBorder="1" applyAlignment="1">
      <alignment horizontal="center" vertical="center" textRotation="90"/>
    </xf>
    <xf numFmtId="0" fontId="4" fillId="2" borderId="14" xfId="0" applyFont="1" applyFill="1" applyBorder="1" applyAlignment="1">
      <alignment horizontal="center" vertical="center" textRotation="90" wrapText="1"/>
    </xf>
    <xf numFmtId="0" fontId="7" fillId="2" borderId="15" xfId="0" applyFont="1" applyFill="1" applyBorder="1" applyAlignment="1">
      <alignment horizontal="left" vertical="center"/>
    </xf>
    <xf numFmtId="0" fontId="7" fillId="2" borderId="15" xfId="0" applyFont="1" applyFill="1" applyBorder="1" applyAlignment="1">
      <alignment horizontal="center" vertical="center"/>
    </xf>
    <xf numFmtId="0" fontId="4" fillId="2" borderId="15" xfId="0" applyFont="1" applyFill="1" applyBorder="1" applyAlignment="1">
      <alignment horizontal="center" vertical="center" textRotation="90" wrapText="1"/>
    </xf>
    <xf numFmtId="0" fontId="7" fillId="2" borderId="16" xfId="0" applyFont="1" applyFill="1" applyBorder="1" applyAlignment="1">
      <alignment horizontal="center" vertical="center"/>
    </xf>
    <xf numFmtId="0" fontId="7" fillId="2" borderId="15" xfId="0" applyFont="1" applyFill="1" applyBorder="1" applyAlignment="1">
      <alignment horizontal="left" vertic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10" fillId="2" borderId="15" xfId="2" applyFont="1" applyFill="1" applyBorder="1" applyAlignment="1">
      <alignment horizontal="center" vertical="center"/>
    </xf>
    <xf numFmtId="0" fontId="4" fillId="2" borderId="17" xfId="0" applyFont="1" applyFill="1" applyBorder="1" applyAlignment="1">
      <alignment horizontal="center" vertical="center" textRotation="90"/>
    </xf>
    <xf numFmtId="0" fontId="4" fillId="2" borderId="18" xfId="0" applyFont="1" applyFill="1" applyBorder="1" applyAlignment="1">
      <alignment horizontal="center" vertical="center" textRotation="90"/>
    </xf>
    <xf numFmtId="0" fontId="4" fillId="2" borderId="19" xfId="0" applyFont="1" applyFill="1" applyBorder="1" applyAlignment="1">
      <alignment horizontal="center" vertical="center" textRotation="90" wrapText="1"/>
    </xf>
    <xf numFmtId="0" fontId="7" fillId="2" borderId="20" xfId="0" applyFont="1" applyFill="1" applyBorder="1" applyAlignment="1">
      <alignment horizontal="left" vertical="center"/>
    </xf>
    <xf numFmtId="0" fontId="7" fillId="2" borderId="20" xfId="0" applyFont="1" applyFill="1" applyBorder="1" applyAlignment="1">
      <alignment horizontal="center" vertical="center"/>
    </xf>
    <xf numFmtId="0" fontId="4" fillId="2" borderId="20" xfId="0" applyFont="1" applyFill="1" applyBorder="1" applyAlignment="1">
      <alignment horizontal="center" vertical="center" textRotation="90" wrapText="1"/>
    </xf>
    <xf numFmtId="0" fontId="7" fillId="2" borderId="21" xfId="0" applyFont="1" applyFill="1" applyBorder="1" applyAlignment="1">
      <alignment horizontal="center" vertical="center"/>
    </xf>
    <xf numFmtId="0" fontId="4" fillId="2" borderId="4" xfId="0" applyFont="1" applyFill="1" applyBorder="1" applyAlignment="1">
      <alignment horizontal="center" vertical="center" textRotation="90"/>
    </xf>
    <xf numFmtId="0" fontId="2" fillId="2" borderId="0" xfId="0" applyFont="1" applyFill="1" applyBorder="1" applyAlignment="1">
      <alignment horizontal="left"/>
    </xf>
    <xf numFmtId="0" fontId="4" fillId="2" borderId="0" xfId="0" applyFont="1" applyFill="1" applyBorder="1" applyAlignment="1">
      <alignment horizontal="center" vertical="center" textRotation="90"/>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2" fontId="11" fillId="2" borderId="0"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left" vertical="center"/>
    </xf>
    <xf numFmtId="0" fontId="11" fillId="2" borderId="4" xfId="0" applyFont="1" applyFill="1" applyBorder="1" applyAlignment="1">
      <alignment horizontal="center" vertical="center" wrapText="1"/>
    </xf>
    <xf numFmtId="0" fontId="5" fillId="2" borderId="22" xfId="0" applyFont="1" applyFill="1" applyBorder="1" applyAlignment="1">
      <alignment horizontal="center" vertical="center" textRotation="90"/>
    </xf>
    <xf numFmtId="0" fontId="5" fillId="2" borderId="23" xfId="0" applyFont="1" applyFill="1" applyBorder="1" applyAlignment="1">
      <alignment horizontal="center" vertical="center" textRotation="90"/>
    </xf>
    <xf numFmtId="0" fontId="11" fillId="2" borderId="24" xfId="0" applyFont="1" applyFill="1" applyBorder="1" applyAlignment="1">
      <alignment horizontal="center" vertical="center"/>
    </xf>
    <xf numFmtId="0" fontId="11" fillId="2" borderId="24"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2" fontId="7" fillId="2" borderId="26"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4" xfId="0" applyFont="1" applyFill="1" applyBorder="1" applyAlignment="1">
      <alignment horizontal="center" vertical="center"/>
    </xf>
    <xf numFmtId="0" fontId="5" fillId="2" borderId="4" xfId="0" applyFont="1" applyFill="1" applyBorder="1" applyAlignment="1">
      <alignment horizontal="center" vertical="center" textRotation="90"/>
    </xf>
    <xf numFmtId="0" fontId="5" fillId="2" borderId="0" xfId="0" applyFont="1" applyFill="1" applyBorder="1" applyAlignment="1">
      <alignment horizontal="center" vertical="center" textRotation="90"/>
    </xf>
    <xf numFmtId="0" fontId="13" fillId="2" borderId="15" xfId="0" applyFont="1" applyFill="1" applyBorder="1" applyAlignment="1">
      <alignment horizontal="center" vertical="center"/>
    </xf>
    <xf numFmtId="0" fontId="13" fillId="2" borderId="15" xfId="0" applyFont="1" applyFill="1" applyBorder="1" applyAlignment="1">
      <alignment horizontal="center"/>
    </xf>
    <xf numFmtId="0" fontId="13" fillId="2" borderId="15" xfId="0" applyFont="1" applyFill="1" applyBorder="1" applyAlignment="1">
      <alignment horizontal="center"/>
    </xf>
    <xf numFmtId="14" fontId="2" fillId="2" borderId="15" xfId="0" applyNumberFormat="1" applyFont="1" applyFill="1" applyBorder="1" applyAlignment="1">
      <alignment horizontal="center"/>
    </xf>
    <xf numFmtId="0" fontId="2" fillId="2" borderId="15" xfId="0" applyFont="1" applyFill="1" applyBorder="1" applyAlignment="1">
      <alignment horizontal="center"/>
    </xf>
    <xf numFmtId="0" fontId="2" fillId="2" borderId="15" xfId="0" applyFont="1" applyFill="1" applyBorder="1" applyAlignment="1">
      <alignment horizontal="center"/>
    </xf>
    <xf numFmtId="0" fontId="11" fillId="2" borderId="15" xfId="0" applyFont="1" applyFill="1" applyBorder="1" applyAlignment="1">
      <alignment horizontal="center" vertical="center" wrapText="1"/>
    </xf>
    <xf numFmtId="164" fontId="13" fillId="2" borderId="15" xfId="0" applyNumberFormat="1" applyFont="1" applyFill="1" applyBorder="1" applyAlignment="1">
      <alignment horizontal="right" vertical="center"/>
    </xf>
    <xf numFmtId="164" fontId="13" fillId="2" borderId="27" xfId="0" applyNumberFormat="1" applyFont="1" applyFill="1" applyBorder="1" applyAlignment="1">
      <alignment horizontal="right" vertical="center"/>
    </xf>
    <xf numFmtId="2" fontId="13" fillId="2" borderId="28" xfId="0" applyNumberFormat="1" applyFont="1" applyFill="1" applyBorder="1" applyAlignment="1">
      <alignment horizontal="right" vertical="center"/>
    </xf>
    <xf numFmtId="165" fontId="12" fillId="2" borderId="0" xfId="0" applyNumberFormat="1" applyFont="1" applyFill="1" applyBorder="1" applyAlignment="1">
      <alignment horizontal="center" vertical="center"/>
    </xf>
    <xf numFmtId="0" fontId="13" fillId="2" borderId="15" xfId="0" applyFont="1" applyFill="1" applyBorder="1" applyAlignment="1"/>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3" fillId="2" borderId="20" xfId="0" applyFont="1" applyFill="1" applyBorder="1" applyAlignment="1">
      <alignment horizontal="center" vertical="center"/>
    </xf>
    <xf numFmtId="0" fontId="13" fillId="2" borderId="20" xfId="0" applyFont="1" applyFill="1" applyBorder="1" applyAlignment="1">
      <alignment horizontal="center"/>
    </xf>
    <xf numFmtId="0" fontId="13" fillId="2" borderId="20" xfId="0" applyFont="1" applyFill="1" applyBorder="1" applyAlignment="1"/>
    <xf numFmtId="0" fontId="2" fillId="2" borderId="20" xfId="0" applyFont="1" applyFill="1" applyBorder="1" applyAlignment="1">
      <alignment horizontal="center"/>
    </xf>
    <xf numFmtId="0" fontId="2" fillId="2" borderId="20" xfId="0" applyFont="1" applyFill="1" applyBorder="1" applyAlignment="1">
      <alignment horizontal="center"/>
    </xf>
    <xf numFmtId="0" fontId="11" fillId="2" borderId="20" xfId="0" applyFont="1" applyFill="1" applyBorder="1" applyAlignment="1">
      <alignment horizontal="center" vertical="center" wrapText="1"/>
    </xf>
    <xf numFmtId="164" fontId="13" fillId="2" borderId="20" xfId="0" applyNumberFormat="1" applyFont="1" applyFill="1" applyBorder="1" applyAlignment="1">
      <alignment horizontal="right" vertical="center"/>
    </xf>
    <xf numFmtId="164" fontId="13" fillId="2" borderId="31" xfId="0" applyNumberFormat="1" applyFont="1" applyFill="1" applyBorder="1" applyAlignment="1">
      <alignment horizontal="right" vertical="center"/>
    </xf>
    <xf numFmtId="2" fontId="13" fillId="2" borderId="32" xfId="0" applyNumberFormat="1" applyFont="1" applyFill="1" applyBorder="1" applyAlignment="1">
      <alignment horizontal="right" vertical="center"/>
    </xf>
    <xf numFmtId="0" fontId="5" fillId="2" borderId="6"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13" fillId="2" borderId="7" xfId="0" applyFont="1" applyFill="1" applyBorder="1" applyAlignment="1">
      <alignment horizontal="center" vertical="center"/>
    </xf>
    <xf numFmtId="0" fontId="13" fillId="2" borderId="7" xfId="0" applyFont="1" applyFill="1" applyBorder="1" applyAlignment="1">
      <alignment horizontal="center"/>
    </xf>
    <xf numFmtId="0" fontId="13" fillId="2" borderId="7" xfId="0" applyFont="1" applyFill="1" applyBorder="1" applyAlignment="1"/>
    <xf numFmtId="0" fontId="2" fillId="2" borderId="7" xfId="0" applyFont="1" applyFill="1" applyBorder="1" applyAlignment="1">
      <alignment horizontal="center"/>
    </xf>
    <xf numFmtId="0" fontId="11" fillId="2" borderId="7" xfId="0" applyFont="1" applyFill="1" applyBorder="1" applyAlignment="1">
      <alignment horizontal="center" vertical="center" wrapText="1"/>
    </xf>
    <xf numFmtId="164" fontId="13" fillId="2" borderId="33" xfId="0" applyNumberFormat="1" applyFont="1" applyFill="1" applyBorder="1" applyAlignment="1">
      <alignment horizontal="right" vertical="center"/>
    </xf>
    <xf numFmtId="2" fontId="13" fillId="2" borderId="8" xfId="0" applyNumberFormat="1" applyFont="1" applyFill="1" applyBorder="1" applyAlignment="1">
      <alignment horizontal="right" vertical="center"/>
    </xf>
    <xf numFmtId="0" fontId="5" fillId="2" borderId="17" xfId="0" applyFont="1" applyFill="1" applyBorder="1" applyAlignment="1">
      <alignment horizontal="center" vertical="center"/>
    </xf>
    <xf numFmtId="0" fontId="5" fillId="2" borderId="34" xfId="0" applyFont="1" applyFill="1" applyBorder="1" applyAlignment="1">
      <alignment horizontal="center" vertical="center"/>
    </xf>
    <xf numFmtId="164" fontId="5" fillId="2" borderId="35" xfId="0" applyNumberFormat="1" applyFont="1" applyFill="1" applyBorder="1" applyAlignment="1">
      <alignment vertical="center"/>
    </xf>
    <xf numFmtId="2" fontId="13" fillId="2" borderId="36"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14" fillId="2" borderId="0" xfId="0" applyFont="1" applyFill="1" applyBorder="1" applyAlignment="1">
      <alignment horizontal="center" vertical="center"/>
    </xf>
    <xf numFmtId="2" fontId="5" fillId="2" borderId="0" xfId="0" applyNumberFormat="1" applyFont="1" applyFill="1" applyBorder="1" applyAlignment="1">
      <alignment horizontal="right" vertical="center"/>
    </xf>
    <xf numFmtId="0" fontId="5" fillId="2" borderId="37"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13" fillId="2" borderId="24" xfId="0" applyFont="1" applyFill="1" applyBorder="1" applyAlignment="1">
      <alignment horizontal="center" vertical="center"/>
    </xf>
    <xf numFmtId="0" fontId="2" fillId="2" borderId="24" xfId="0" applyFont="1" applyFill="1" applyBorder="1" applyAlignment="1">
      <alignment horizontal="center" vertical="center"/>
    </xf>
    <xf numFmtId="0" fontId="14" fillId="2" borderId="24" xfId="0" applyFont="1" applyFill="1" applyBorder="1" applyAlignment="1">
      <alignment horizontal="center" vertical="center"/>
    </xf>
    <xf numFmtId="2" fontId="5" fillId="2" borderId="41" xfId="0" applyNumberFormat="1" applyFont="1" applyFill="1" applyBorder="1" applyAlignment="1">
      <alignment horizontal="center" vertical="center"/>
    </xf>
    <xf numFmtId="0" fontId="5" fillId="2" borderId="4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xf>
    <xf numFmtId="2" fontId="5" fillId="2" borderId="16" xfId="0" applyNumberFormat="1" applyFont="1" applyFill="1" applyBorder="1" applyAlignment="1">
      <alignment horizontal="right" vertical="center"/>
    </xf>
    <xf numFmtId="0" fontId="14" fillId="2" borderId="42" xfId="0" applyFont="1" applyFill="1" applyBorder="1" applyAlignment="1">
      <alignment horizontal="center" vertical="center"/>
    </xf>
    <xf numFmtId="0" fontId="14" fillId="2" borderId="43" xfId="0" applyFont="1" applyFill="1" applyBorder="1" applyAlignment="1">
      <alignment vertical="center"/>
    </xf>
    <xf numFmtId="0" fontId="14" fillId="2" borderId="44" xfId="0" applyFont="1" applyFill="1" applyBorder="1" applyAlignment="1">
      <alignment vertical="center"/>
    </xf>
    <xf numFmtId="0" fontId="14" fillId="2" borderId="45" xfId="0" applyFont="1" applyFill="1" applyBorder="1" applyAlignment="1">
      <alignment vertical="center"/>
    </xf>
    <xf numFmtId="0" fontId="14" fillId="2" borderId="15" xfId="0" applyFont="1" applyFill="1" applyBorder="1" applyAlignment="1">
      <alignment vertical="center"/>
    </xf>
    <xf numFmtId="0" fontId="14" fillId="2" borderId="15" xfId="0" applyFont="1" applyFill="1" applyBorder="1"/>
    <xf numFmtId="2" fontId="14" fillId="2" borderId="16" xfId="1" applyNumberFormat="1" applyFont="1" applyFill="1" applyBorder="1" applyAlignment="1">
      <alignment horizontal="right" vertical="center"/>
    </xf>
    <xf numFmtId="0" fontId="14" fillId="2" borderId="0" xfId="0" applyFont="1" applyFill="1" applyBorder="1"/>
    <xf numFmtId="0" fontId="2" fillId="2" borderId="15" xfId="0" applyFont="1" applyFill="1" applyBorder="1"/>
    <xf numFmtId="0" fontId="14" fillId="2" borderId="15" xfId="0" applyFont="1" applyFill="1" applyBorder="1" applyAlignment="1">
      <alignment horizontal="center" vertical="center"/>
    </xf>
    <xf numFmtId="0" fontId="14" fillId="2" borderId="43" xfId="0" applyFont="1" applyFill="1" applyBorder="1" applyAlignment="1">
      <alignment horizontal="left" vertical="center"/>
    </xf>
    <xf numFmtId="0" fontId="14" fillId="2" borderId="44" xfId="0" applyFont="1" applyFill="1" applyBorder="1" applyAlignment="1">
      <alignment horizontal="left" vertical="center"/>
    </xf>
    <xf numFmtId="0" fontId="14" fillId="2" borderId="45" xfId="0" applyFont="1" applyFill="1" applyBorder="1" applyAlignment="1">
      <alignment horizontal="left" vertical="center"/>
    </xf>
    <xf numFmtId="0" fontId="14" fillId="2" borderId="15" xfId="0" applyFont="1" applyFill="1" applyBorder="1" applyAlignment="1">
      <alignment horizontal="left" vertical="center"/>
    </xf>
    <xf numFmtId="0" fontId="5" fillId="2" borderId="4" xfId="0" applyFont="1" applyFill="1" applyBorder="1"/>
    <xf numFmtId="0" fontId="5" fillId="2" borderId="15" xfId="0" applyFont="1" applyFill="1" applyBorder="1"/>
    <xf numFmtId="0" fontId="2" fillId="2" borderId="43" xfId="0" applyFont="1" applyFill="1" applyBorder="1"/>
    <xf numFmtId="0" fontId="2" fillId="2" borderId="44" xfId="0" applyFont="1" applyFill="1" applyBorder="1"/>
    <xf numFmtId="0" fontId="2" fillId="2" borderId="45" xfId="0" applyFont="1" applyFill="1" applyBorder="1"/>
    <xf numFmtId="0" fontId="14" fillId="2" borderId="46" xfId="0" applyFont="1" applyFill="1" applyBorder="1" applyAlignment="1">
      <alignment horizontal="center" vertical="center"/>
    </xf>
    <xf numFmtId="0" fontId="5" fillId="2" borderId="20" xfId="0" applyFont="1" applyFill="1" applyBorder="1"/>
    <xf numFmtId="0" fontId="14" fillId="2" borderId="47" xfId="0" applyFont="1" applyFill="1" applyBorder="1" applyAlignment="1">
      <alignment horizontal="left" vertical="center"/>
    </xf>
    <xf numFmtId="0" fontId="14" fillId="2" borderId="48" xfId="0" applyFont="1" applyFill="1" applyBorder="1" applyAlignment="1">
      <alignment horizontal="left" vertical="center"/>
    </xf>
    <xf numFmtId="0" fontId="14" fillId="2" borderId="4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0" xfId="0" applyFont="1" applyFill="1" applyBorder="1"/>
    <xf numFmtId="2" fontId="14" fillId="2" borderId="21" xfId="1" applyNumberFormat="1" applyFont="1" applyFill="1" applyBorder="1" applyAlignment="1">
      <alignment horizontal="right" vertical="center"/>
    </xf>
    <xf numFmtId="0" fontId="14" fillId="2" borderId="4" xfId="0" applyFont="1" applyFill="1" applyBorder="1" applyAlignment="1">
      <alignment horizontal="center" vertical="center"/>
    </xf>
    <xf numFmtId="0" fontId="5" fillId="2" borderId="0" xfId="0" applyFont="1" applyFill="1" applyBorder="1"/>
    <xf numFmtId="0" fontId="14" fillId="2" borderId="0" xfId="0" applyFont="1" applyFill="1" applyBorder="1" applyAlignment="1">
      <alignment horizontal="left" vertical="center"/>
    </xf>
    <xf numFmtId="2" fontId="14" fillId="2" borderId="0" xfId="1" applyNumberFormat="1" applyFont="1" applyFill="1" applyBorder="1" applyAlignment="1">
      <alignment horizontal="right" vertical="center"/>
    </xf>
    <xf numFmtId="0" fontId="14" fillId="2" borderId="27" xfId="0" applyFont="1" applyFill="1" applyBorder="1" applyAlignment="1">
      <alignment horizontal="left" vertical="center"/>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51" xfId="0" applyFont="1" applyFill="1" applyBorder="1"/>
    <xf numFmtId="0" fontId="2" fillId="2" borderId="53" xfId="0" applyFont="1" applyFill="1" applyBorder="1" applyAlignment="1">
      <alignment vertical="center"/>
    </xf>
    <xf numFmtId="0" fontId="2" fillId="2" borderId="27" xfId="0" applyFont="1" applyFill="1" applyBorder="1"/>
    <xf numFmtId="0" fontId="15" fillId="2" borderId="0" xfId="0" applyFont="1" applyFill="1" applyBorder="1" applyAlignment="1">
      <alignment horizontal="left"/>
    </xf>
    <xf numFmtId="0" fontId="2" fillId="2" borderId="54" xfId="0" applyFont="1" applyFill="1" applyBorder="1" applyAlignment="1">
      <alignment vertical="center"/>
    </xf>
    <xf numFmtId="0" fontId="5" fillId="2" borderId="0" xfId="0" applyFont="1" applyFill="1" applyBorder="1" applyAlignment="1">
      <alignment vertical="center"/>
    </xf>
    <xf numFmtId="0" fontId="16" fillId="2" borderId="0" xfId="0" applyFont="1" applyFill="1" applyBorder="1"/>
    <xf numFmtId="0" fontId="16" fillId="2" borderId="0" xfId="0" applyFont="1" applyFill="1" applyBorder="1" applyAlignment="1"/>
    <xf numFmtId="0" fontId="16" fillId="2" borderId="0"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1" fillId="2" borderId="0" xfId="0" applyFont="1" applyFill="1" applyBorder="1" applyAlignment="1">
      <alignment horizontal="center"/>
    </xf>
    <xf numFmtId="0" fontId="12" fillId="2" borderId="0" xfId="0" applyFont="1" applyFill="1" applyBorder="1" applyAlignment="1">
      <alignment horizontal="center" vertical="center" wrapText="1"/>
    </xf>
    <xf numFmtId="0" fontId="16" fillId="2" borderId="0" xfId="0" applyFont="1" applyFill="1" applyBorder="1" applyAlignment="1">
      <alignment vertical="center" wrapText="1"/>
    </xf>
    <xf numFmtId="0" fontId="16" fillId="2" borderId="0" xfId="0" applyFont="1" applyFill="1" applyBorder="1" applyAlignment="1">
      <alignment wrapText="1"/>
    </xf>
    <xf numFmtId="0" fontId="16" fillId="2" borderId="0" xfId="0" applyFont="1" applyFill="1" applyBorder="1" applyAlignment="1">
      <alignment horizontal="left"/>
    </xf>
    <xf numFmtId="0" fontId="2" fillId="2" borderId="55" xfId="0" applyFont="1" applyFill="1" applyBorder="1"/>
    <xf numFmtId="0" fontId="2" fillId="2" borderId="30" xfId="0" applyFont="1" applyFill="1" applyBorder="1"/>
    <xf numFmtId="0" fontId="16" fillId="2" borderId="30" xfId="0" applyFont="1" applyFill="1" applyBorder="1" applyAlignment="1"/>
    <xf numFmtId="0" fontId="14" fillId="2" borderId="30" xfId="0" applyFont="1" applyFill="1" applyBorder="1" applyAlignment="1"/>
    <xf numFmtId="0" fontId="16" fillId="2" borderId="30" xfId="0" applyFont="1" applyFill="1" applyBorder="1" applyAlignment="1">
      <alignment horizontal="center" vertical="center" wrapText="1"/>
    </xf>
    <xf numFmtId="0" fontId="2" fillId="2" borderId="7" xfId="0" applyFont="1" applyFill="1" applyBorder="1"/>
    <xf numFmtId="2" fontId="2" fillId="2" borderId="0" xfId="0" applyNumberFormat="1" applyFont="1" applyFill="1" applyBorder="1" applyAlignment="1">
      <alignment horizontal="right"/>
    </xf>
    <xf numFmtId="0" fontId="17" fillId="2" borderId="27" xfId="0" applyFont="1" applyFill="1" applyBorder="1" applyAlignment="1">
      <alignment horizontal="right" vertical="center"/>
    </xf>
    <xf numFmtId="0" fontId="18"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9" fillId="2" borderId="4" xfId="0" applyFont="1" applyFill="1" applyBorder="1" applyAlignment="1">
      <alignment horizontal="right"/>
    </xf>
    <xf numFmtId="0" fontId="19" fillId="2" borderId="27" xfId="0" applyFont="1" applyFill="1" applyBorder="1" applyAlignment="1">
      <alignment horizontal="right"/>
    </xf>
    <xf numFmtId="0" fontId="2" fillId="2" borderId="33" xfId="0" applyFont="1" applyFill="1" applyBorder="1"/>
    <xf numFmtId="0" fontId="6" fillId="2" borderId="28" xfId="0" applyFont="1" applyFill="1" applyBorder="1" applyAlignment="1">
      <alignment horizontal="center" vertical="center" textRotation="90"/>
    </xf>
    <xf numFmtId="2" fontId="2" fillId="2" borderId="0" xfId="0" applyNumberFormat="1" applyFont="1" applyFill="1" applyAlignment="1">
      <alignment horizontal="right"/>
    </xf>
    <xf numFmtId="2" fontId="5" fillId="2" borderId="5" xfId="0" applyNumberFormat="1" applyFont="1" applyFill="1" applyBorder="1" applyAlignment="1">
      <alignment horizontal="right" vertical="center"/>
    </xf>
    <xf numFmtId="2" fontId="5" fillId="2" borderId="57" xfId="0" applyNumberFormat="1" applyFont="1" applyFill="1" applyBorder="1" applyAlignment="1">
      <alignment horizontal="center" vertical="center"/>
    </xf>
    <xf numFmtId="2" fontId="5" fillId="2" borderId="58" xfId="0" applyNumberFormat="1" applyFont="1" applyFill="1" applyBorder="1" applyAlignment="1">
      <alignment horizontal="right" vertical="center"/>
    </xf>
    <xf numFmtId="2" fontId="14" fillId="2" borderId="58" xfId="1" applyNumberFormat="1" applyFont="1" applyFill="1" applyBorder="1" applyAlignment="1">
      <alignment horizontal="right" vertical="center"/>
    </xf>
    <xf numFmtId="2" fontId="14" fillId="2" borderId="59" xfId="1" applyNumberFormat="1" applyFont="1" applyFill="1" applyBorder="1" applyAlignment="1">
      <alignment horizontal="right" vertical="center"/>
    </xf>
    <xf numFmtId="0" fontId="5" fillId="2" borderId="60" xfId="0" applyFont="1" applyFill="1" applyBorder="1" applyAlignment="1">
      <alignment wrapText="1"/>
    </xf>
    <xf numFmtId="0" fontId="12" fillId="2" borderId="0" xfId="0" applyFont="1" applyFill="1" applyBorder="1" applyAlignment="1">
      <alignment horizontal="center" vertical="center" wrapText="1"/>
    </xf>
    <xf numFmtId="0" fontId="16" fillId="2" borderId="61" xfId="0" applyFont="1" applyFill="1" applyBorder="1" applyAlignment="1"/>
    <xf numFmtId="0" fontId="2" fillId="2" borderId="61" xfId="0" applyFont="1" applyFill="1" applyBorder="1"/>
    <xf numFmtId="0" fontId="5" fillId="2" borderId="5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4" fillId="2" borderId="0" xfId="0" applyFont="1" applyFill="1" applyBorder="1" applyAlignment="1">
      <alignment vertical="top"/>
    </xf>
    <xf numFmtId="0" fontId="5" fillId="2" borderId="0" xfId="0" applyFont="1" applyFill="1" applyBorder="1" applyAlignment="1">
      <alignment horizontal="left" vertical="top"/>
    </xf>
    <xf numFmtId="0" fontId="14" fillId="2" borderId="0" xfId="0" applyFont="1" applyFill="1" applyBorder="1" applyAlignment="1">
      <alignment horizontal="left" vertical="top"/>
    </xf>
    <xf numFmtId="0" fontId="5" fillId="2" borderId="6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14" fillId="2" borderId="27" xfId="0" applyFont="1" applyFill="1" applyBorder="1"/>
    <xf numFmtId="0" fontId="15" fillId="2" borderId="27" xfId="0" applyFont="1" applyFill="1" applyBorder="1"/>
    <xf numFmtId="0" fontId="11" fillId="2" borderId="27" xfId="0" applyFont="1" applyFill="1" applyBorder="1" applyAlignment="1">
      <alignment vertical="center"/>
    </xf>
    <xf numFmtId="0" fontId="11" fillId="2" borderId="27" xfId="0" applyFont="1" applyFill="1" applyBorder="1" applyAlignment="1"/>
    <xf numFmtId="0" fontId="15" fillId="2" borderId="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5" fillId="2" borderId="0" xfId="0" applyFont="1" applyFill="1" applyBorder="1" applyAlignment="1">
      <alignment horizontal="center"/>
    </xf>
    <xf numFmtId="0" fontId="5" fillId="2" borderId="0" xfId="0" applyFont="1" applyFill="1" applyBorder="1" applyAlignment="1">
      <alignment horizontal="center"/>
    </xf>
    <xf numFmtId="0" fontId="13"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5" fillId="2" borderId="51" xfId="0" applyFont="1" applyFill="1" applyBorder="1"/>
    <xf numFmtId="0" fontId="14" fillId="2" borderId="66" xfId="0" applyFont="1" applyFill="1" applyBorder="1" applyAlignment="1">
      <alignment horizontal="center" vertical="center"/>
    </xf>
    <xf numFmtId="0" fontId="5" fillId="2" borderId="67" xfId="0" applyFont="1" applyFill="1" applyBorder="1"/>
    <xf numFmtId="0" fontId="14" fillId="2" borderId="67" xfId="0" applyFont="1" applyFill="1" applyBorder="1" applyAlignment="1">
      <alignment horizontal="left" vertical="center"/>
    </xf>
    <xf numFmtId="0" fontId="14" fillId="2" borderId="67" xfId="0" applyFont="1" applyFill="1" applyBorder="1"/>
    <xf numFmtId="0" fontId="4" fillId="2" borderId="1" xfId="0" applyFont="1" applyFill="1" applyBorder="1" applyAlignment="1">
      <alignment horizontal="center" vertical="center" textRotation="90"/>
    </xf>
    <xf numFmtId="0" fontId="4" fillId="2" borderId="69" xfId="0" applyFont="1" applyFill="1" applyBorder="1" applyAlignment="1">
      <alignment horizontal="center" vertical="center" textRotation="90"/>
    </xf>
    <xf numFmtId="0" fontId="5" fillId="2" borderId="70"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71" xfId="0" applyFont="1" applyFill="1" applyBorder="1" applyAlignment="1">
      <alignment horizontal="center" vertical="center"/>
    </xf>
    <xf numFmtId="2" fontId="11" fillId="2" borderId="5" xfId="0" applyNumberFormat="1" applyFont="1" applyFill="1" applyBorder="1" applyAlignment="1">
      <alignment horizontal="right" vertical="center"/>
    </xf>
    <xf numFmtId="2" fontId="13" fillId="2" borderId="72" xfId="0" applyNumberFormat="1" applyFont="1" applyFill="1" applyBorder="1" applyAlignment="1">
      <alignment horizontal="right" vertical="center"/>
    </xf>
    <xf numFmtId="2" fontId="14" fillId="2" borderId="26" xfId="1" applyNumberFormat="1" applyFont="1" applyFill="1" applyBorder="1" applyAlignment="1">
      <alignment horizontal="right" vertical="center"/>
    </xf>
    <xf numFmtId="0" fontId="0" fillId="2" borderId="0" xfId="0" applyFill="1" applyBorder="1"/>
    <xf numFmtId="0" fontId="18" fillId="2" borderId="73"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6" fillId="2" borderId="68" xfId="0" applyFont="1" applyFill="1" applyBorder="1" applyAlignment="1">
      <alignment horizontal="center" vertical="center" textRotation="90"/>
    </xf>
    <xf numFmtId="0" fontId="6" fillId="2" borderId="74" xfId="0" applyFont="1" applyFill="1" applyBorder="1" applyAlignment="1">
      <alignment horizontal="center" vertical="center" textRotation="90"/>
    </xf>
    <xf numFmtId="2" fontId="2" fillId="2" borderId="28" xfId="0" applyNumberFormat="1" applyFont="1" applyFill="1" applyBorder="1" applyAlignment="1">
      <alignment horizontal="right"/>
    </xf>
    <xf numFmtId="0" fontId="5" fillId="2" borderId="6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272143</xdr:colOff>
      <xdr:row>0</xdr:row>
      <xdr:rowOff>40822</xdr:rowOff>
    </xdr:from>
    <xdr:ext cx="1674529" cy="1196189"/>
    <xdr:pic>
      <xdr:nvPicPr>
        <xdr:cNvPr id="2" name="Picture 1">
          <a:extLst>
            <a:ext uri="{FF2B5EF4-FFF2-40B4-BE49-F238E27FC236}">
              <a16:creationId xmlns:a16="http://schemas.microsoft.com/office/drawing/2014/main" id="{2C4C01D5-CC29-411B-9A67-F68A1819AA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6443" y="40822"/>
          <a:ext cx="1674529" cy="1196189"/>
        </a:xfrm>
        <a:prstGeom prst="rect">
          <a:avLst/>
        </a:prstGeom>
      </xdr:spPr>
    </xdr:pic>
    <xdr:clientData/>
  </xdr:oneCellAnchor>
  <xdr:twoCellAnchor>
    <xdr:from>
      <xdr:col>5</xdr:col>
      <xdr:colOff>131885</xdr:colOff>
      <xdr:row>0</xdr:row>
      <xdr:rowOff>43962</xdr:rowOff>
    </xdr:from>
    <xdr:to>
      <xdr:col>19</xdr:col>
      <xdr:colOff>43962</xdr:colOff>
      <xdr:row>6</xdr:row>
      <xdr:rowOff>117231</xdr:rowOff>
    </xdr:to>
    <xdr:sp macro="" textlink="">
      <xdr:nvSpPr>
        <xdr:cNvPr id="3" name="TextBox 2">
          <a:extLst>
            <a:ext uri="{FF2B5EF4-FFF2-40B4-BE49-F238E27FC236}">
              <a16:creationId xmlns:a16="http://schemas.microsoft.com/office/drawing/2014/main" id="{439F198F-299A-4D91-ACC3-CC87514B9298}"/>
            </a:ext>
          </a:extLst>
        </xdr:cNvPr>
        <xdr:cNvSpPr txBox="1"/>
      </xdr:nvSpPr>
      <xdr:spPr>
        <a:xfrm>
          <a:off x="3418010" y="43962"/>
          <a:ext cx="10018102" cy="1216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solidFill>
                <a:srgbClr val="006401"/>
              </a:solidFill>
            </a:rPr>
            <a:t>Electric Eels Swim Club Incorporated</a:t>
          </a:r>
        </a:p>
        <a:p>
          <a:pPr algn="ctr"/>
          <a:r>
            <a:rPr lang="en-US" sz="2000">
              <a:solidFill>
                <a:srgbClr val="006401"/>
              </a:solidFill>
            </a:rPr>
            <a:t>Merrett Avenue, Zillmere QLD 4034</a:t>
          </a:r>
          <a:r>
            <a:rPr lang="en-US" sz="1100">
              <a:solidFill>
                <a:srgbClr val="006401"/>
              </a:solidFill>
            </a:rPr>
            <a:t>                                                                                                                                                                                                                                                      </a:t>
          </a:r>
          <a:r>
            <a:rPr lang="en-US" sz="1600">
              <a:solidFill>
                <a:srgbClr val="006401"/>
              </a:solidFill>
            </a:rPr>
            <a:t>www.electriceels.org.au</a:t>
          </a:r>
          <a:r>
            <a:rPr lang="en-US" sz="1600" baseline="0">
              <a:solidFill>
                <a:srgbClr val="006401"/>
              </a:solidFill>
            </a:rPr>
            <a:t> </a:t>
          </a:r>
          <a:r>
            <a:rPr lang="en-US" sz="1600">
              <a:solidFill>
                <a:srgbClr val="006401"/>
              </a:solidFill>
            </a:rPr>
            <a:t> </a:t>
          </a:r>
        </a:p>
      </xdr:txBody>
    </xdr:sp>
    <xdr:clientData/>
  </xdr:twoCellAnchor>
  <xdr:oneCellAnchor>
    <xdr:from>
      <xdr:col>19</xdr:col>
      <xdr:colOff>205154</xdr:colOff>
      <xdr:row>0</xdr:row>
      <xdr:rowOff>175846</xdr:rowOff>
    </xdr:from>
    <xdr:ext cx="1626577" cy="1055868"/>
    <xdr:sp macro="" textlink="">
      <xdr:nvSpPr>
        <xdr:cNvPr id="4" name="TextBox 3">
          <a:extLst>
            <a:ext uri="{FF2B5EF4-FFF2-40B4-BE49-F238E27FC236}">
              <a16:creationId xmlns:a16="http://schemas.microsoft.com/office/drawing/2014/main" id="{117C9449-9015-4071-86C4-221648B072FD}"/>
            </a:ext>
          </a:extLst>
        </xdr:cNvPr>
        <xdr:cNvSpPr txBox="1"/>
      </xdr:nvSpPr>
      <xdr:spPr>
        <a:xfrm>
          <a:off x="13597304" y="175846"/>
          <a:ext cx="1626577" cy="1055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19</xdr:col>
      <xdr:colOff>40054</xdr:colOff>
      <xdr:row>0</xdr:row>
      <xdr:rowOff>117231</xdr:rowOff>
    </xdr:from>
    <xdr:to>
      <xdr:col>21</xdr:col>
      <xdr:colOff>351693</xdr:colOff>
      <xdr:row>6</xdr:row>
      <xdr:rowOff>73268</xdr:rowOff>
    </xdr:to>
    <xdr:pic>
      <xdr:nvPicPr>
        <xdr:cNvPr id="5" name="Picture 4">
          <a:extLst>
            <a:ext uri="{FF2B5EF4-FFF2-40B4-BE49-F238E27FC236}">
              <a16:creationId xmlns:a16="http://schemas.microsoft.com/office/drawing/2014/main" id="{C40CBD19-BB32-4201-B382-4274BBD04985}"/>
            </a:ext>
          </a:extLst>
        </xdr:cNvPr>
        <xdr:cNvPicPr>
          <a:picLocks noChangeAspect="1"/>
        </xdr:cNvPicPr>
      </xdr:nvPicPr>
      <xdr:blipFill>
        <a:blip xmlns:r="http://schemas.openxmlformats.org/officeDocument/2006/relationships" r:embed="rId2"/>
        <a:stretch>
          <a:fillRect/>
        </a:stretch>
      </xdr:blipFill>
      <xdr:spPr>
        <a:xfrm>
          <a:off x="13432204" y="117231"/>
          <a:ext cx="1226039" cy="1099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272143</xdr:colOff>
      <xdr:row>0</xdr:row>
      <xdr:rowOff>40822</xdr:rowOff>
    </xdr:from>
    <xdr:ext cx="1674529" cy="1196189"/>
    <xdr:pic>
      <xdr:nvPicPr>
        <xdr:cNvPr id="2" name="Picture 1">
          <a:extLst>
            <a:ext uri="{FF2B5EF4-FFF2-40B4-BE49-F238E27FC236}">
              <a16:creationId xmlns:a16="http://schemas.microsoft.com/office/drawing/2014/main" id="{7FB30830-1A2F-4C84-8945-825AA01CFF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6443" y="40822"/>
          <a:ext cx="1674529" cy="1196189"/>
        </a:xfrm>
        <a:prstGeom prst="rect">
          <a:avLst/>
        </a:prstGeom>
      </xdr:spPr>
    </xdr:pic>
    <xdr:clientData/>
  </xdr:oneCellAnchor>
  <xdr:twoCellAnchor>
    <xdr:from>
      <xdr:col>5</xdr:col>
      <xdr:colOff>131885</xdr:colOff>
      <xdr:row>0</xdr:row>
      <xdr:rowOff>43962</xdr:rowOff>
    </xdr:from>
    <xdr:to>
      <xdr:col>19</xdr:col>
      <xdr:colOff>43962</xdr:colOff>
      <xdr:row>6</xdr:row>
      <xdr:rowOff>117231</xdr:rowOff>
    </xdr:to>
    <xdr:sp macro="" textlink="">
      <xdr:nvSpPr>
        <xdr:cNvPr id="3" name="TextBox 2">
          <a:extLst>
            <a:ext uri="{FF2B5EF4-FFF2-40B4-BE49-F238E27FC236}">
              <a16:creationId xmlns:a16="http://schemas.microsoft.com/office/drawing/2014/main" id="{A5CD472B-A47D-4ED9-BA29-1C2F318BA48F}"/>
            </a:ext>
          </a:extLst>
        </xdr:cNvPr>
        <xdr:cNvSpPr txBox="1"/>
      </xdr:nvSpPr>
      <xdr:spPr>
        <a:xfrm>
          <a:off x="3418010" y="43962"/>
          <a:ext cx="10018102" cy="1216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solidFill>
                <a:srgbClr val="006401"/>
              </a:solidFill>
            </a:rPr>
            <a:t>Electric Eels Swim Club Incorporated</a:t>
          </a:r>
        </a:p>
        <a:p>
          <a:pPr algn="ctr"/>
          <a:r>
            <a:rPr lang="en-US" sz="2000">
              <a:solidFill>
                <a:srgbClr val="006401"/>
              </a:solidFill>
            </a:rPr>
            <a:t>Merrett Avenue, Zillmere QLD 4034</a:t>
          </a:r>
          <a:r>
            <a:rPr lang="en-US" sz="1100">
              <a:solidFill>
                <a:srgbClr val="006401"/>
              </a:solidFill>
            </a:rPr>
            <a:t>                                                                                                                                                                                                                                                      </a:t>
          </a:r>
          <a:r>
            <a:rPr lang="en-US" sz="1600">
              <a:solidFill>
                <a:srgbClr val="006401"/>
              </a:solidFill>
            </a:rPr>
            <a:t>www.electriceels.org.au</a:t>
          </a:r>
          <a:r>
            <a:rPr lang="en-US" sz="1600" baseline="0">
              <a:solidFill>
                <a:srgbClr val="006401"/>
              </a:solidFill>
            </a:rPr>
            <a:t> </a:t>
          </a:r>
          <a:r>
            <a:rPr lang="en-US" sz="1600">
              <a:solidFill>
                <a:srgbClr val="006401"/>
              </a:solidFill>
            </a:rPr>
            <a:t> </a:t>
          </a:r>
        </a:p>
      </xdr:txBody>
    </xdr:sp>
    <xdr:clientData/>
  </xdr:twoCellAnchor>
  <xdr:oneCellAnchor>
    <xdr:from>
      <xdr:col>19</xdr:col>
      <xdr:colOff>205154</xdr:colOff>
      <xdr:row>0</xdr:row>
      <xdr:rowOff>175846</xdr:rowOff>
    </xdr:from>
    <xdr:ext cx="1626577" cy="1055868"/>
    <xdr:sp macro="" textlink="">
      <xdr:nvSpPr>
        <xdr:cNvPr id="4" name="TextBox 3">
          <a:extLst>
            <a:ext uri="{FF2B5EF4-FFF2-40B4-BE49-F238E27FC236}">
              <a16:creationId xmlns:a16="http://schemas.microsoft.com/office/drawing/2014/main" id="{296A0CF3-91E1-4F0D-862C-99F37CE58AC2}"/>
            </a:ext>
          </a:extLst>
        </xdr:cNvPr>
        <xdr:cNvSpPr txBox="1"/>
      </xdr:nvSpPr>
      <xdr:spPr>
        <a:xfrm>
          <a:off x="13597304" y="175846"/>
          <a:ext cx="1626577" cy="1055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19</xdr:col>
      <xdr:colOff>40054</xdr:colOff>
      <xdr:row>0</xdr:row>
      <xdr:rowOff>117231</xdr:rowOff>
    </xdr:from>
    <xdr:to>
      <xdr:col>21</xdr:col>
      <xdr:colOff>351693</xdr:colOff>
      <xdr:row>6</xdr:row>
      <xdr:rowOff>73268</xdr:rowOff>
    </xdr:to>
    <xdr:pic>
      <xdr:nvPicPr>
        <xdr:cNvPr id="5" name="Picture 4">
          <a:extLst>
            <a:ext uri="{FF2B5EF4-FFF2-40B4-BE49-F238E27FC236}">
              <a16:creationId xmlns:a16="http://schemas.microsoft.com/office/drawing/2014/main" id="{0704B74C-96A0-4F6E-94FE-1A1CE4E844AE}"/>
            </a:ext>
          </a:extLst>
        </xdr:cNvPr>
        <xdr:cNvPicPr>
          <a:picLocks noChangeAspect="1"/>
        </xdr:cNvPicPr>
      </xdr:nvPicPr>
      <xdr:blipFill>
        <a:blip xmlns:r="http://schemas.openxmlformats.org/officeDocument/2006/relationships" r:embed="rId2"/>
        <a:stretch>
          <a:fillRect/>
        </a:stretch>
      </xdr:blipFill>
      <xdr:spPr>
        <a:xfrm>
          <a:off x="13432204" y="117231"/>
          <a:ext cx="1226039" cy="10990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lectriceels.org.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lectriceels.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79"/>
  <sheetViews>
    <sheetView topLeftCell="B5" zoomScale="65" zoomScaleNormal="65" workbookViewId="0">
      <selection activeCell="B23" sqref="B23:S23"/>
    </sheetView>
  </sheetViews>
  <sheetFormatPr defaultColWidth="8.7109375" defaultRowHeight="15" x14ac:dyDescent="0.25"/>
  <cols>
    <col min="1" max="1" width="1.7109375" style="5" customWidth="1"/>
    <col min="2" max="2" width="15.7109375" style="5" customWidth="1"/>
    <col min="3" max="3" width="0.42578125" style="5" customWidth="1"/>
    <col min="4" max="5" width="15.7109375" style="5" customWidth="1"/>
    <col min="6" max="7" width="13.28515625" style="5" customWidth="1"/>
    <col min="8" max="8" width="15.7109375" style="5" customWidth="1"/>
    <col min="9" max="9" width="13.28515625" style="5" customWidth="1"/>
    <col min="10" max="12" width="15.7109375" style="5" customWidth="1"/>
    <col min="13" max="13" width="0.42578125" style="5" customWidth="1"/>
    <col min="14" max="14" width="15.7109375" style="5" customWidth="1"/>
    <col min="15" max="15" width="0.42578125" style="5" customWidth="1"/>
    <col min="16" max="16" width="15.7109375" style="5" customWidth="1"/>
    <col min="17" max="17" width="0.42578125" style="5" customWidth="1"/>
    <col min="18" max="18" width="15.7109375" style="5" customWidth="1"/>
    <col min="19" max="19" width="0.42578125" style="5" customWidth="1"/>
    <col min="20" max="20" width="13.28515625" style="5" customWidth="1"/>
    <col min="21" max="21" width="0.42578125" style="5" customWidth="1"/>
    <col min="22" max="22" width="13.28515625" style="178" customWidth="1"/>
    <col min="23" max="23" width="1.7109375" style="5" customWidth="1"/>
    <col min="24" max="24" width="15.7109375" style="5" customWidth="1"/>
    <col min="25" max="16384" width="8.7109375" style="5"/>
  </cols>
  <sheetData>
    <row r="1" spans="1:24" ht="15" customHeight="1" x14ac:dyDescent="0.25">
      <c r="A1" s="1"/>
      <c r="B1" s="2"/>
      <c r="C1" s="3"/>
      <c r="D1" s="3"/>
      <c r="E1" s="3"/>
      <c r="F1" s="3"/>
      <c r="G1" s="3"/>
      <c r="H1" s="3"/>
      <c r="I1" s="3"/>
      <c r="J1" s="3"/>
      <c r="K1" s="3"/>
      <c r="L1" s="3"/>
      <c r="M1" s="3"/>
      <c r="N1" s="3"/>
      <c r="O1" s="3"/>
      <c r="P1" s="3"/>
      <c r="Q1" s="3"/>
      <c r="R1" s="3"/>
      <c r="S1" s="3"/>
      <c r="T1" s="3"/>
      <c r="U1" s="3"/>
      <c r="V1" s="3"/>
      <c r="W1" s="3"/>
      <c r="X1" s="4"/>
    </row>
    <row r="2" spans="1:24" ht="15" customHeight="1" x14ac:dyDescent="0.25">
      <c r="A2" s="6"/>
      <c r="B2" s="7"/>
      <c r="C2" s="8"/>
      <c r="D2" s="8"/>
      <c r="E2" s="8"/>
      <c r="F2" s="8"/>
      <c r="G2" s="8"/>
      <c r="H2" s="8"/>
      <c r="I2" s="8"/>
      <c r="J2" s="8"/>
      <c r="K2" s="8"/>
      <c r="L2" s="8"/>
      <c r="M2" s="8"/>
      <c r="N2" s="8"/>
      <c r="O2" s="8"/>
      <c r="P2" s="8"/>
      <c r="Q2" s="8"/>
      <c r="R2" s="8"/>
      <c r="S2" s="8"/>
      <c r="T2" s="8"/>
      <c r="U2" s="8"/>
      <c r="V2" s="8"/>
      <c r="W2" s="8"/>
      <c r="X2" s="9"/>
    </row>
    <row r="3" spans="1:24" ht="15" customHeight="1" x14ac:dyDescent="0.25">
      <c r="A3" s="6"/>
      <c r="B3" s="7"/>
      <c r="C3" s="8"/>
      <c r="D3" s="8"/>
      <c r="E3" s="8"/>
      <c r="F3" s="8"/>
      <c r="G3" s="8"/>
      <c r="H3" s="8"/>
      <c r="I3" s="8"/>
      <c r="J3" s="8"/>
      <c r="K3" s="8"/>
      <c r="L3" s="8"/>
      <c r="M3" s="8"/>
      <c r="N3" s="8"/>
      <c r="O3" s="8"/>
      <c r="P3" s="8"/>
      <c r="Q3" s="8"/>
      <c r="R3" s="8"/>
      <c r="S3" s="8"/>
      <c r="T3" s="8"/>
      <c r="U3" s="8"/>
      <c r="V3" s="8"/>
      <c r="W3" s="8"/>
      <c r="X3" s="9"/>
    </row>
    <row r="4" spans="1:24" ht="15" customHeight="1" x14ac:dyDescent="0.25">
      <c r="A4" s="6"/>
      <c r="B4" s="7"/>
      <c r="C4" s="8"/>
      <c r="D4" s="8"/>
      <c r="E4" s="8"/>
      <c r="F4" s="8"/>
      <c r="G4" s="8"/>
      <c r="H4" s="8"/>
      <c r="I4" s="8"/>
      <c r="J4" s="8"/>
      <c r="K4" s="8"/>
      <c r="L4" s="8"/>
      <c r="M4" s="8"/>
      <c r="N4" s="8"/>
      <c r="O4" s="8"/>
      <c r="P4" s="8"/>
      <c r="Q4" s="8"/>
      <c r="R4" s="8"/>
      <c r="S4" s="8"/>
      <c r="T4" s="8"/>
      <c r="U4" s="8"/>
      <c r="V4" s="8"/>
      <c r="W4" s="8"/>
      <c r="X4" s="9"/>
    </row>
    <row r="5" spans="1:24" ht="15" customHeight="1" x14ac:dyDescent="0.25">
      <c r="A5" s="6"/>
      <c r="B5" s="7"/>
      <c r="C5" s="8"/>
      <c r="D5" s="8"/>
      <c r="E5" s="8"/>
      <c r="F5" s="8"/>
      <c r="G5" s="8"/>
      <c r="H5" s="8"/>
      <c r="I5" s="8"/>
      <c r="J5" s="8"/>
      <c r="K5" s="8"/>
      <c r="L5" s="8"/>
      <c r="M5" s="8"/>
      <c r="N5" s="8"/>
      <c r="O5" s="8"/>
      <c r="P5" s="8"/>
      <c r="Q5" s="8"/>
      <c r="R5" s="8"/>
      <c r="S5" s="8"/>
      <c r="T5" s="8"/>
      <c r="U5" s="8"/>
      <c r="V5" s="8"/>
      <c r="W5" s="8"/>
      <c r="X5" s="9"/>
    </row>
    <row r="6" spans="1:24" ht="15" customHeight="1" x14ac:dyDescent="0.25">
      <c r="A6" s="6"/>
      <c r="B6" s="7"/>
      <c r="C6" s="8"/>
      <c r="D6" s="8"/>
      <c r="E6" s="8"/>
      <c r="F6" s="8"/>
      <c r="G6" s="8"/>
      <c r="H6" s="8"/>
      <c r="I6" s="8"/>
      <c r="J6" s="8"/>
      <c r="K6" s="8"/>
      <c r="L6" s="8"/>
      <c r="M6" s="8"/>
      <c r="N6" s="8"/>
      <c r="O6" s="8"/>
      <c r="P6" s="8"/>
      <c r="Q6" s="8"/>
      <c r="R6" s="8"/>
      <c r="S6" s="8"/>
      <c r="T6" s="8"/>
      <c r="U6" s="8"/>
      <c r="V6" s="8"/>
      <c r="W6" s="8"/>
      <c r="X6" s="9"/>
    </row>
    <row r="7" spans="1:24" ht="15" customHeight="1" thickBot="1" x14ac:dyDescent="0.3">
      <c r="A7" s="6"/>
      <c r="B7" s="10"/>
      <c r="C7" s="11"/>
      <c r="D7" s="11"/>
      <c r="E7" s="11"/>
      <c r="F7" s="11"/>
      <c r="G7" s="11"/>
      <c r="H7" s="11"/>
      <c r="I7" s="11"/>
      <c r="J7" s="11"/>
      <c r="K7" s="11"/>
      <c r="L7" s="11"/>
      <c r="M7" s="11"/>
      <c r="N7" s="11"/>
      <c r="O7" s="11"/>
      <c r="P7" s="11"/>
      <c r="Q7" s="11"/>
      <c r="R7" s="11"/>
      <c r="S7" s="11"/>
      <c r="T7" s="11"/>
      <c r="U7" s="11"/>
      <c r="V7" s="11"/>
      <c r="W7" s="11"/>
      <c r="X7" s="12"/>
    </row>
    <row r="8" spans="1:24" ht="24.95" customHeight="1" x14ac:dyDescent="0.25">
      <c r="A8" s="6"/>
      <c r="B8" s="13" t="s">
        <v>0</v>
      </c>
      <c r="C8" s="14"/>
      <c r="D8" s="15" t="s">
        <v>1</v>
      </c>
      <c r="E8" s="16"/>
      <c r="F8" s="16"/>
      <c r="G8" s="16"/>
      <c r="H8" s="16"/>
      <c r="I8" s="16"/>
      <c r="J8" s="16"/>
      <c r="K8" s="16"/>
      <c r="L8" s="16"/>
      <c r="M8" s="16"/>
      <c r="N8" s="16"/>
      <c r="O8" s="16"/>
      <c r="P8" s="16"/>
      <c r="Q8" s="16"/>
      <c r="R8" s="16"/>
      <c r="S8" s="16"/>
      <c r="T8" s="16"/>
      <c r="U8" s="16"/>
      <c r="V8" s="17"/>
      <c r="W8" s="18"/>
      <c r="X8" s="19" t="s">
        <v>2</v>
      </c>
    </row>
    <row r="9" spans="1:24" ht="24.95" customHeight="1" x14ac:dyDescent="0.25">
      <c r="A9" s="6"/>
      <c r="B9" s="13"/>
      <c r="C9" s="14"/>
      <c r="D9" s="20" t="s">
        <v>3</v>
      </c>
      <c r="E9" s="21" t="s">
        <v>4</v>
      </c>
      <c r="F9" s="22"/>
      <c r="G9" s="22"/>
      <c r="H9" s="21" t="s">
        <v>5</v>
      </c>
      <c r="I9" s="22"/>
      <c r="J9" s="22"/>
      <c r="K9" s="23" t="s">
        <v>6</v>
      </c>
      <c r="L9" s="21" t="s">
        <v>4</v>
      </c>
      <c r="M9" s="22"/>
      <c r="N9" s="22"/>
      <c r="O9" s="22"/>
      <c r="P9" s="22"/>
      <c r="Q9" s="22"/>
      <c r="R9" s="21" t="s">
        <v>5</v>
      </c>
      <c r="S9" s="22"/>
      <c r="T9" s="22"/>
      <c r="U9" s="22"/>
      <c r="V9" s="24"/>
      <c r="W9" s="18"/>
      <c r="X9" s="19"/>
    </row>
    <row r="10" spans="1:24" ht="24.95" customHeight="1" x14ac:dyDescent="0.25">
      <c r="A10" s="6"/>
      <c r="B10" s="13"/>
      <c r="C10" s="14"/>
      <c r="D10" s="20"/>
      <c r="E10" s="25" t="s">
        <v>7</v>
      </c>
      <c r="F10" s="25"/>
      <c r="G10" s="22"/>
      <c r="H10" s="22"/>
      <c r="I10" s="22"/>
      <c r="J10" s="22"/>
      <c r="K10" s="23"/>
      <c r="L10" s="25" t="s">
        <v>7</v>
      </c>
      <c r="M10" s="25"/>
      <c r="N10" s="25"/>
      <c r="O10" s="22"/>
      <c r="P10" s="22"/>
      <c r="Q10" s="22"/>
      <c r="R10" s="22"/>
      <c r="S10" s="22"/>
      <c r="T10" s="22"/>
      <c r="U10" s="22"/>
      <c r="V10" s="24"/>
      <c r="W10" s="18"/>
      <c r="X10" s="19"/>
    </row>
    <row r="11" spans="1:24" ht="24.95" customHeight="1" x14ac:dyDescent="0.25">
      <c r="A11" s="6"/>
      <c r="B11" s="13"/>
      <c r="C11" s="14"/>
      <c r="D11" s="20"/>
      <c r="E11" s="21" t="s">
        <v>8</v>
      </c>
      <c r="F11" s="22"/>
      <c r="G11" s="22"/>
      <c r="H11" s="22"/>
      <c r="I11" s="21" t="s">
        <v>9</v>
      </c>
      <c r="J11" s="21"/>
      <c r="K11" s="23"/>
      <c r="L11" s="21" t="s">
        <v>8</v>
      </c>
      <c r="M11" s="22"/>
      <c r="N11" s="22"/>
      <c r="O11" s="22"/>
      <c r="P11" s="22"/>
      <c r="Q11" s="22"/>
      <c r="R11" s="22"/>
      <c r="S11" s="22"/>
      <c r="T11" s="21" t="s">
        <v>9</v>
      </c>
      <c r="U11" s="26"/>
      <c r="V11" s="27"/>
      <c r="W11" s="18"/>
      <c r="X11" s="19"/>
    </row>
    <row r="12" spans="1:24" ht="24.95" customHeight="1" x14ac:dyDescent="0.25">
      <c r="A12" s="6"/>
      <c r="B12" s="13"/>
      <c r="C12" s="14"/>
      <c r="D12" s="20"/>
      <c r="E12" s="21" t="s">
        <v>10</v>
      </c>
      <c r="F12" s="28"/>
      <c r="G12" s="22"/>
      <c r="H12" s="22"/>
      <c r="I12" s="22"/>
      <c r="J12" s="22"/>
      <c r="K12" s="23"/>
      <c r="L12" s="21" t="s">
        <v>10</v>
      </c>
      <c r="M12" s="28"/>
      <c r="N12" s="22"/>
      <c r="O12" s="22"/>
      <c r="P12" s="22"/>
      <c r="Q12" s="22"/>
      <c r="R12" s="22"/>
      <c r="S12" s="22"/>
      <c r="T12" s="22"/>
      <c r="U12" s="22"/>
      <c r="V12" s="24"/>
      <c r="W12" s="18"/>
      <c r="X12" s="19"/>
    </row>
    <row r="13" spans="1:24" ht="24.95" customHeight="1" thickBot="1" x14ac:dyDescent="0.3">
      <c r="A13" s="6"/>
      <c r="B13" s="29"/>
      <c r="C13" s="30"/>
      <c r="D13" s="31"/>
      <c r="E13" s="32" t="s">
        <v>11</v>
      </c>
      <c r="F13" s="33"/>
      <c r="G13" s="33"/>
      <c r="H13" s="32" t="s">
        <v>12</v>
      </c>
      <c r="I13" s="33"/>
      <c r="J13" s="33"/>
      <c r="K13" s="34"/>
      <c r="L13" s="32" t="s">
        <v>11</v>
      </c>
      <c r="M13" s="33"/>
      <c r="N13" s="33"/>
      <c r="O13" s="33"/>
      <c r="P13" s="33"/>
      <c r="Q13" s="33"/>
      <c r="R13" s="32" t="s">
        <v>12</v>
      </c>
      <c r="S13" s="33"/>
      <c r="T13" s="33"/>
      <c r="U13" s="33"/>
      <c r="V13" s="35"/>
      <c r="W13" s="18"/>
      <c r="X13" s="19"/>
    </row>
    <row r="14" spans="1:24" ht="5.0999999999999996" customHeight="1" thickBot="1" x14ac:dyDescent="0.3">
      <c r="A14" s="6"/>
      <c r="B14" s="36"/>
      <c r="C14" s="37"/>
      <c r="D14" s="38"/>
      <c r="E14" s="39"/>
      <c r="F14" s="40"/>
      <c r="G14" s="40"/>
      <c r="H14" s="39"/>
      <c r="I14" s="40"/>
      <c r="J14" s="40"/>
      <c r="K14" s="38"/>
      <c r="L14" s="39"/>
      <c r="M14" s="40"/>
      <c r="N14" s="40"/>
      <c r="O14" s="40"/>
      <c r="P14" s="40"/>
      <c r="Q14" s="40"/>
      <c r="R14" s="39"/>
      <c r="S14" s="40"/>
      <c r="T14" s="40"/>
      <c r="U14" s="40"/>
      <c r="V14" s="41"/>
      <c r="W14" s="18"/>
      <c r="X14" s="19"/>
    </row>
    <row r="15" spans="1:24" ht="24.95" customHeight="1" thickBot="1" x14ac:dyDescent="0.3">
      <c r="A15" s="6"/>
      <c r="B15" s="42" t="s">
        <v>13</v>
      </c>
      <c r="C15" s="43"/>
      <c r="D15" s="43"/>
      <c r="E15" s="43"/>
      <c r="F15" s="43"/>
      <c r="G15" s="43"/>
      <c r="H15" s="43"/>
      <c r="I15" s="43"/>
      <c r="J15" s="43"/>
      <c r="K15" s="43"/>
      <c r="L15" s="43"/>
      <c r="M15" s="43"/>
      <c r="N15" s="43"/>
      <c r="O15" s="43"/>
      <c r="P15" s="43"/>
      <c r="Q15" s="43"/>
      <c r="R15" s="43"/>
      <c r="S15" s="43"/>
      <c r="T15" s="43"/>
      <c r="U15" s="43"/>
      <c r="V15" s="44"/>
      <c r="W15" s="45"/>
      <c r="X15" s="19"/>
    </row>
    <row r="16" spans="1:24" ht="27.6" customHeight="1" thickTop="1" thickBot="1" x14ac:dyDescent="0.3">
      <c r="A16" s="46"/>
      <c r="B16" s="47" t="s">
        <v>14</v>
      </c>
      <c r="C16" s="48"/>
      <c r="D16" s="49" t="s">
        <v>15</v>
      </c>
      <c r="E16" s="50" t="s">
        <v>16</v>
      </c>
      <c r="F16" s="50"/>
      <c r="G16" s="50"/>
      <c r="H16" s="51" t="s">
        <v>17</v>
      </c>
      <c r="I16" s="52" t="s">
        <v>18</v>
      </c>
      <c r="J16" s="52"/>
      <c r="K16" s="53" t="s">
        <v>19</v>
      </c>
      <c r="L16" s="52" t="s">
        <v>20</v>
      </c>
      <c r="M16" s="52"/>
      <c r="N16" s="52" t="s">
        <v>21</v>
      </c>
      <c r="O16" s="52"/>
      <c r="P16" s="52" t="s">
        <v>22</v>
      </c>
      <c r="Q16" s="52"/>
      <c r="R16" s="52" t="s">
        <v>23</v>
      </c>
      <c r="S16" s="52"/>
      <c r="T16" s="53" t="s">
        <v>24</v>
      </c>
      <c r="U16" s="54" t="s">
        <v>24</v>
      </c>
      <c r="V16" s="55" t="s">
        <v>25</v>
      </c>
      <c r="W16" s="56"/>
      <c r="X16" s="19"/>
    </row>
    <row r="17" spans="1:24" ht="24.95" customHeight="1" thickBot="1" x14ac:dyDescent="0.3">
      <c r="A17" s="57"/>
      <c r="B17" s="58"/>
      <c r="C17" s="59"/>
      <c r="D17" s="60">
        <f>1</f>
        <v>1</v>
      </c>
      <c r="E17" s="61"/>
      <c r="F17" s="61"/>
      <c r="G17" s="61"/>
      <c r="H17" s="62"/>
      <c r="I17" s="63"/>
      <c r="J17" s="64"/>
      <c r="K17" s="65"/>
      <c r="L17" s="66"/>
      <c r="M17" s="66"/>
      <c r="N17" s="66"/>
      <c r="O17" s="66"/>
      <c r="P17" s="66"/>
      <c r="Q17" s="66"/>
      <c r="R17" s="66"/>
      <c r="S17" s="66"/>
      <c r="T17" s="67"/>
      <c r="U17" s="68">
        <f>K17+M17+O17+Q17+S17</f>
        <v>0</v>
      </c>
      <c r="V17" s="69">
        <f t="shared" ref="V17:V19" si="0">0.9*T17</f>
        <v>0</v>
      </c>
      <c r="W17" s="70"/>
      <c r="X17" s="19"/>
    </row>
    <row r="18" spans="1:24" ht="24.95" customHeight="1" thickBot="1" x14ac:dyDescent="0.3">
      <c r="A18" s="57"/>
      <c r="B18" s="58"/>
      <c r="C18" s="59"/>
      <c r="D18" s="60">
        <f>2</f>
        <v>2</v>
      </c>
      <c r="E18" s="61"/>
      <c r="F18" s="61"/>
      <c r="G18" s="61"/>
      <c r="H18" s="62"/>
      <c r="I18" s="63"/>
      <c r="J18" s="64"/>
      <c r="K18" s="65"/>
      <c r="L18" s="66"/>
      <c r="M18" s="66"/>
      <c r="N18" s="66"/>
      <c r="O18" s="66"/>
      <c r="P18" s="66"/>
      <c r="Q18" s="66"/>
      <c r="R18" s="66"/>
      <c r="S18" s="66"/>
      <c r="T18" s="67"/>
      <c r="U18" s="68">
        <f>K18+M18+O18+Q18+S18</f>
        <v>0</v>
      </c>
      <c r="V18" s="69">
        <f t="shared" si="0"/>
        <v>0</v>
      </c>
      <c r="W18" s="70"/>
      <c r="X18" s="19"/>
    </row>
    <row r="19" spans="1:24" ht="24.95" customHeight="1" thickBot="1" x14ac:dyDescent="0.3">
      <c r="A19" s="57"/>
      <c r="B19" s="58"/>
      <c r="C19" s="59"/>
      <c r="D19" s="60">
        <f>3</f>
        <v>3</v>
      </c>
      <c r="E19" s="61"/>
      <c r="F19" s="61"/>
      <c r="G19" s="61"/>
      <c r="H19" s="62"/>
      <c r="I19" s="63"/>
      <c r="J19" s="64"/>
      <c r="K19" s="65"/>
      <c r="L19" s="66"/>
      <c r="M19" s="66"/>
      <c r="N19" s="66"/>
      <c r="O19" s="66"/>
      <c r="P19" s="66"/>
      <c r="Q19" s="66"/>
      <c r="R19" s="66"/>
      <c r="S19" s="66"/>
      <c r="T19" s="67"/>
      <c r="U19" s="68">
        <f>K19+M19+O19+Q19+S19</f>
        <v>0</v>
      </c>
      <c r="V19" s="69">
        <f t="shared" si="0"/>
        <v>0</v>
      </c>
      <c r="W19" s="70"/>
      <c r="X19" s="19"/>
    </row>
    <row r="20" spans="1:24" ht="24.95" customHeight="1" thickBot="1" x14ac:dyDescent="0.3">
      <c r="A20" s="57"/>
      <c r="B20" s="58"/>
      <c r="C20" s="59"/>
      <c r="D20" s="60">
        <f>4</f>
        <v>4</v>
      </c>
      <c r="E20" s="61"/>
      <c r="F20" s="61"/>
      <c r="G20" s="61"/>
      <c r="H20" s="71"/>
      <c r="I20" s="64"/>
      <c r="J20" s="64"/>
      <c r="K20" s="65"/>
      <c r="L20" s="66"/>
      <c r="M20" s="66"/>
      <c r="N20" s="66"/>
      <c r="O20" s="66"/>
      <c r="P20" s="66"/>
      <c r="Q20" s="66"/>
      <c r="R20" s="66"/>
      <c r="S20" s="66"/>
      <c r="T20" s="67"/>
      <c r="U20" s="68">
        <f>K20+M20+O20+Q20+S20</f>
        <v>0</v>
      </c>
      <c r="V20" s="69">
        <f>0.9*T20</f>
        <v>0</v>
      </c>
      <c r="W20" s="70"/>
      <c r="X20" s="19"/>
    </row>
    <row r="21" spans="1:24" ht="24.95" customHeight="1" thickBot="1" x14ac:dyDescent="0.3">
      <c r="A21" s="57"/>
      <c r="B21" s="72"/>
      <c r="C21" s="73"/>
      <c r="D21" s="74">
        <f>5</f>
        <v>5</v>
      </c>
      <c r="E21" s="75"/>
      <c r="F21" s="75"/>
      <c r="G21" s="75"/>
      <c r="H21" s="76"/>
      <c r="I21" s="77"/>
      <c r="J21" s="77"/>
      <c r="K21" s="78"/>
      <c r="L21" s="79"/>
      <c r="M21" s="79"/>
      <c r="N21" s="79"/>
      <c r="O21" s="79"/>
      <c r="P21" s="79"/>
      <c r="Q21" s="79"/>
      <c r="R21" s="79"/>
      <c r="S21" s="79"/>
      <c r="T21" s="80"/>
      <c r="U21" s="81">
        <f>K21+M21+O21+Q21+S21</f>
        <v>0</v>
      </c>
      <c r="V21" s="82">
        <f>0.9*T21</f>
        <v>0</v>
      </c>
      <c r="W21" s="70"/>
      <c r="X21" s="19"/>
    </row>
    <row r="22" spans="1:24" ht="5.0999999999999996" customHeight="1" thickTop="1" thickBot="1" x14ac:dyDescent="0.3">
      <c r="A22" s="57"/>
      <c r="B22" s="83"/>
      <c r="C22" s="84"/>
      <c r="D22" s="85"/>
      <c r="E22" s="86"/>
      <c r="F22" s="86"/>
      <c r="G22" s="86"/>
      <c r="H22" s="87"/>
      <c r="I22" s="88"/>
      <c r="J22" s="88"/>
      <c r="K22" s="88"/>
      <c r="L22" s="89"/>
      <c r="M22" s="89"/>
      <c r="N22" s="89"/>
      <c r="O22" s="89"/>
      <c r="P22" s="89"/>
      <c r="Q22" s="89"/>
      <c r="R22" s="89"/>
      <c r="S22" s="89"/>
      <c r="T22" s="90"/>
      <c r="U22" s="90"/>
      <c r="V22" s="91"/>
      <c r="W22" s="70"/>
      <c r="X22" s="19"/>
    </row>
    <row r="23" spans="1:24" ht="24.95" customHeight="1" thickBot="1" x14ac:dyDescent="0.3">
      <c r="A23" s="6"/>
      <c r="B23" s="92" t="s">
        <v>66</v>
      </c>
      <c r="C23" s="93"/>
      <c r="D23" s="93"/>
      <c r="E23" s="93"/>
      <c r="F23" s="93"/>
      <c r="G23" s="93"/>
      <c r="H23" s="93"/>
      <c r="I23" s="93"/>
      <c r="J23" s="93"/>
      <c r="K23" s="93"/>
      <c r="L23" s="93"/>
      <c r="M23" s="93"/>
      <c r="N23" s="93"/>
      <c r="O23" s="93"/>
      <c r="P23" s="93"/>
      <c r="Q23" s="93"/>
      <c r="R23" s="93"/>
      <c r="S23" s="93"/>
      <c r="T23" s="94">
        <f>SUM(T17:T21)</f>
        <v>0</v>
      </c>
      <c r="U23" s="94">
        <f>SUM(U17:U21)</f>
        <v>0</v>
      </c>
      <c r="V23" s="95">
        <f>SUM(V17:V21)</f>
        <v>0</v>
      </c>
      <c r="W23" s="96"/>
      <c r="X23" s="19"/>
    </row>
    <row r="24" spans="1:24" ht="5.0999999999999996" customHeight="1" thickBot="1" x14ac:dyDescent="0.3">
      <c r="A24" s="97"/>
      <c r="B24" s="97"/>
      <c r="C24" s="96"/>
      <c r="D24" s="18"/>
      <c r="E24" s="98"/>
      <c r="F24" s="98"/>
      <c r="G24" s="98"/>
      <c r="H24" s="98"/>
      <c r="I24" s="98"/>
      <c r="J24" s="98"/>
      <c r="K24" s="98"/>
      <c r="L24" s="98"/>
      <c r="M24" s="98"/>
      <c r="N24" s="98"/>
      <c r="O24" s="98"/>
      <c r="P24" s="98"/>
      <c r="Q24" s="98"/>
      <c r="R24" s="98"/>
      <c r="S24" s="98"/>
      <c r="T24" s="98"/>
      <c r="U24" s="98"/>
      <c r="V24" s="99"/>
      <c r="W24" s="98"/>
      <c r="X24" s="19"/>
    </row>
    <row r="25" spans="1:24" ht="15.75" customHeight="1" thickTop="1" x14ac:dyDescent="0.25">
      <c r="A25" s="97"/>
      <c r="B25" s="100" t="s">
        <v>26</v>
      </c>
      <c r="C25" s="101"/>
      <c r="D25" s="102" t="s">
        <v>27</v>
      </c>
      <c r="E25" s="103"/>
      <c r="F25" s="103"/>
      <c r="G25" s="103"/>
      <c r="H25" s="103"/>
      <c r="I25" s="103"/>
      <c r="J25" s="103"/>
      <c r="K25" s="103"/>
      <c r="L25" s="104"/>
      <c r="M25" s="101"/>
      <c r="N25" s="105" t="s">
        <v>28</v>
      </c>
      <c r="O25" s="106"/>
      <c r="P25" s="105" t="s">
        <v>28</v>
      </c>
      <c r="Q25" s="106"/>
      <c r="R25" s="105" t="s">
        <v>28</v>
      </c>
      <c r="S25" s="106"/>
      <c r="T25" s="105" t="s">
        <v>28</v>
      </c>
      <c r="U25" s="107"/>
      <c r="V25" s="180" t="s">
        <v>29</v>
      </c>
      <c r="W25" s="98"/>
      <c r="X25" s="19"/>
    </row>
    <row r="26" spans="1:24" ht="2.4500000000000002" customHeight="1" x14ac:dyDescent="0.25">
      <c r="A26" s="97"/>
      <c r="B26" s="109"/>
      <c r="C26" s="110"/>
      <c r="D26" s="111"/>
      <c r="E26" s="111"/>
      <c r="F26" s="111"/>
      <c r="G26" s="111"/>
      <c r="H26" s="111"/>
      <c r="I26" s="111"/>
      <c r="J26" s="111"/>
      <c r="K26" s="111"/>
      <c r="L26" s="111"/>
      <c r="M26" s="110"/>
      <c r="N26" s="110"/>
      <c r="O26" s="110"/>
      <c r="P26" s="110"/>
      <c r="Q26" s="110"/>
      <c r="R26" s="110"/>
      <c r="S26" s="110"/>
      <c r="T26" s="110"/>
      <c r="U26" s="110"/>
      <c r="V26" s="181"/>
      <c r="W26" s="98"/>
      <c r="X26" s="19"/>
    </row>
    <row r="27" spans="1:24" ht="15.75" customHeight="1" x14ac:dyDescent="0.35">
      <c r="A27" s="97"/>
      <c r="B27" s="113" t="s">
        <v>30</v>
      </c>
      <c r="C27" s="110"/>
      <c r="D27" s="114" t="s">
        <v>31</v>
      </c>
      <c r="E27" s="115"/>
      <c r="F27" s="115"/>
      <c r="G27" s="115"/>
      <c r="H27" s="115"/>
      <c r="I27" s="115"/>
      <c r="J27" s="115"/>
      <c r="K27" s="115"/>
      <c r="L27" s="116"/>
      <c r="M27" s="117"/>
      <c r="N27" s="118"/>
      <c r="O27" s="118"/>
      <c r="P27" s="118"/>
      <c r="Q27" s="118"/>
      <c r="R27" s="118"/>
      <c r="S27" s="118"/>
      <c r="T27" s="118"/>
      <c r="U27" s="118"/>
      <c r="V27" s="182">
        <v>149</v>
      </c>
      <c r="W27" s="120"/>
      <c r="X27" s="19"/>
    </row>
    <row r="28" spans="1:24" ht="2.4500000000000002" customHeight="1" x14ac:dyDescent="0.25">
      <c r="A28" s="97"/>
      <c r="B28" s="113"/>
      <c r="C28" s="110"/>
      <c r="D28" s="121"/>
      <c r="E28" s="122"/>
      <c r="F28" s="122"/>
      <c r="G28" s="122"/>
      <c r="H28" s="122"/>
      <c r="I28" s="122"/>
      <c r="J28" s="122"/>
      <c r="K28" s="122"/>
      <c r="L28" s="122"/>
      <c r="M28" s="122"/>
      <c r="N28" s="122"/>
      <c r="O28" s="122"/>
      <c r="P28" s="122"/>
      <c r="Q28" s="122"/>
      <c r="R28" s="122"/>
      <c r="S28" s="122"/>
      <c r="T28" s="122"/>
      <c r="U28" s="122"/>
      <c r="V28" s="181"/>
      <c r="W28" s="98"/>
      <c r="X28" s="19"/>
    </row>
    <row r="29" spans="1:24" ht="15.75" customHeight="1" x14ac:dyDescent="0.35">
      <c r="A29" s="97"/>
      <c r="B29" s="113" t="s">
        <v>30</v>
      </c>
      <c r="C29" s="110"/>
      <c r="D29" s="123" t="s">
        <v>32</v>
      </c>
      <c r="E29" s="124"/>
      <c r="F29" s="124"/>
      <c r="G29" s="124"/>
      <c r="H29" s="124"/>
      <c r="I29" s="124"/>
      <c r="J29" s="124"/>
      <c r="K29" s="124"/>
      <c r="L29" s="125"/>
      <c r="M29" s="126"/>
      <c r="N29" s="118"/>
      <c r="O29" s="118"/>
      <c r="P29" s="118"/>
      <c r="Q29" s="118"/>
      <c r="R29" s="118"/>
      <c r="S29" s="118"/>
      <c r="T29" s="118"/>
      <c r="U29" s="118"/>
      <c r="V29" s="182">
        <v>279</v>
      </c>
      <c r="W29" s="120"/>
      <c r="X29" s="19"/>
    </row>
    <row r="30" spans="1:24" ht="2.4500000000000002" customHeight="1" x14ac:dyDescent="0.25">
      <c r="A30" s="97"/>
      <c r="B30" s="113"/>
      <c r="C30" s="110"/>
      <c r="D30" s="121"/>
      <c r="E30" s="122"/>
      <c r="F30" s="122"/>
      <c r="G30" s="122"/>
      <c r="H30" s="122"/>
      <c r="I30" s="122"/>
      <c r="J30" s="122"/>
      <c r="K30" s="122"/>
      <c r="L30" s="122"/>
      <c r="M30" s="122"/>
      <c r="N30" s="122"/>
      <c r="O30" s="122"/>
      <c r="P30" s="122"/>
      <c r="Q30" s="122"/>
      <c r="R30" s="122"/>
      <c r="S30" s="122"/>
      <c r="T30" s="122"/>
      <c r="U30" s="122"/>
      <c r="V30" s="181"/>
      <c r="W30" s="98"/>
      <c r="X30" s="19"/>
    </row>
    <row r="31" spans="1:24" ht="15.75" customHeight="1" x14ac:dyDescent="0.35">
      <c r="A31" s="127"/>
      <c r="B31" s="113" t="s">
        <v>30</v>
      </c>
      <c r="C31" s="128"/>
      <c r="D31" s="123" t="s">
        <v>33</v>
      </c>
      <c r="E31" s="124"/>
      <c r="F31" s="124"/>
      <c r="G31" s="124"/>
      <c r="H31" s="124"/>
      <c r="I31" s="124"/>
      <c r="J31" s="124"/>
      <c r="K31" s="124"/>
      <c r="L31" s="125"/>
      <c r="M31" s="126"/>
      <c r="N31" s="118"/>
      <c r="O31" s="118"/>
      <c r="P31" s="118"/>
      <c r="Q31" s="118"/>
      <c r="R31" s="118"/>
      <c r="S31" s="118"/>
      <c r="T31" s="118"/>
      <c r="U31" s="118"/>
      <c r="V31" s="182">
        <v>351</v>
      </c>
      <c r="W31" s="120"/>
      <c r="X31" s="19"/>
    </row>
    <row r="32" spans="1:24" ht="2.4500000000000002" customHeight="1" x14ac:dyDescent="0.25">
      <c r="A32" s="97"/>
      <c r="B32" s="113"/>
      <c r="C32" s="110"/>
      <c r="D32" s="121"/>
      <c r="E32" s="122"/>
      <c r="F32" s="122"/>
      <c r="G32" s="122"/>
      <c r="H32" s="122"/>
      <c r="I32" s="122"/>
      <c r="J32" s="122"/>
      <c r="K32" s="122"/>
      <c r="L32" s="122"/>
      <c r="M32" s="122"/>
      <c r="N32" s="122"/>
      <c r="O32" s="122"/>
      <c r="P32" s="122"/>
      <c r="Q32" s="122"/>
      <c r="R32" s="122"/>
      <c r="S32" s="122"/>
      <c r="T32" s="122"/>
      <c r="U32" s="122"/>
      <c r="V32" s="181"/>
      <c r="W32" s="98"/>
      <c r="X32" s="19"/>
    </row>
    <row r="33" spans="1:24" ht="15.75" customHeight="1" x14ac:dyDescent="0.35">
      <c r="A33" s="127"/>
      <c r="B33" s="113" t="s">
        <v>34</v>
      </c>
      <c r="C33" s="128"/>
      <c r="D33" s="123" t="s">
        <v>35</v>
      </c>
      <c r="E33" s="124"/>
      <c r="F33" s="124"/>
      <c r="G33" s="124"/>
      <c r="H33" s="124"/>
      <c r="I33" s="124"/>
      <c r="J33" s="124"/>
      <c r="K33" s="124"/>
      <c r="L33" s="125"/>
      <c r="M33" s="126"/>
      <c r="N33" s="118"/>
      <c r="O33" s="118"/>
      <c r="P33" s="118"/>
      <c r="Q33" s="118"/>
      <c r="R33" s="118"/>
      <c r="S33" s="118"/>
      <c r="T33" s="118"/>
      <c r="U33" s="118"/>
      <c r="V33" s="182">
        <v>157</v>
      </c>
      <c r="W33" s="120"/>
      <c r="X33" s="19"/>
    </row>
    <row r="34" spans="1:24" ht="2.4500000000000002" customHeight="1" x14ac:dyDescent="0.25">
      <c r="A34" s="97"/>
      <c r="B34" s="113"/>
      <c r="C34" s="110"/>
      <c r="D34" s="121"/>
      <c r="E34" s="122"/>
      <c r="F34" s="122"/>
      <c r="G34" s="122"/>
      <c r="H34" s="122"/>
      <c r="I34" s="122"/>
      <c r="J34" s="122"/>
      <c r="K34" s="122"/>
      <c r="L34" s="122"/>
      <c r="M34" s="122"/>
      <c r="N34" s="122"/>
      <c r="O34" s="122"/>
      <c r="P34" s="122"/>
      <c r="Q34" s="122"/>
      <c r="R34" s="122"/>
      <c r="S34" s="122"/>
      <c r="T34" s="122"/>
      <c r="U34" s="122"/>
      <c r="V34" s="181"/>
      <c r="W34" s="98"/>
      <c r="X34" s="19"/>
    </row>
    <row r="35" spans="1:24" ht="15.75" customHeight="1" x14ac:dyDescent="0.35">
      <c r="A35" s="127"/>
      <c r="B35" s="113" t="s">
        <v>34</v>
      </c>
      <c r="C35" s="128"/>
      <c r="D35" s="123" t="s">
        <v>36</v>
      </c>
      <c r="E35" s="124"/>
      <c r="F35" s="124"/>
      <c r="G35" s="124"/>
      <c r="H35" s="124"/>
      <c r="I35" s="124"/>
      <c r="J35" s="124"/>
      <c r="K35" s="124"/>
      <c r="L35" s="125"/>
      <c r="M35" s="126"/>
      <c r="N35" s="118"/>
      <c r="O35" s="118"/>
      <c r="P35" s="118"/>
      <c r="Q35" s="118"/>
      <c r="R35" s="118"/>
      <c r="S35" s="118"/>
      <c r="T35" s="118"/>
      <c r="U35" s="118"/>
      <c r="V35" s="182">
        <v>183</v>
      </c>
      <c r="W35" s="120"/>
      <c r="X35" s="19"/>
    </row>
    <row r="36" spans="1:24" ht="2.4500000000000002" customHeight="1" x14ac:dyDescent="0.25">
      <c r="A36" s="97"/>
      <c r="B36" s="113"/>
      <c r="C36" s="110"/>
      <c r="D36" s="121"/>
      <c r="E36" s="122"/>
      <c r="F36" s="122"/>
      <c r="G36" s="122"/>
      <c r="H36" s="122"/>
      <c r="I36" s="122"/>
      <c r="J36" s="122"/>
      <c r="K36" s="122"/>
      <c r="L36" s="122"/>
      <c r="M36" s="122"/>
      <c r="N36" s="122"/>
      <c r="O36" s="122"/>
      <c r="P36" s="122"/>
      <c r="Q36" s="122"/>
      <c r="R36" s="122"/>
      <c r="S36" s="122"/>
      <c r="T36" s="122"/>
      <c r="U36" s="122"/>
      <c r="V36" s="181"/>
      <c r="W36" s="98"/>
      <c r="X36" s="19"/>
    </row>
    <row r="37" spans="1:24" ht="15.75" customHeight="1" x14ac:dyDescent="0.35">
      <c r="A37" s="127"/>
      <c r="B37" s="113" t="s">
        <v>34</v>
      </c>
      <c r="C37" s="128"/>
      <c r="D37" s="123" t="s">
        <v>37</v>
      </c>
      <c r="E37" s="124"/>
      <c r="F37" s="124"/>
      <c r="G37" s="124"/>
      <c r="H37" s="124"/>
      <c r="I37" s="124"/>
      <c r="J37" s="124"/>
      <c r="K37" s="124"/>
      <c r="L37" s="125"/>
      <c r="M37" s="126"/>
      <c r="N37" s="118"/>
      <c r="O37" s="118"/>
      <c r="P37" s="118"/>
      <c r="Q37" s="118"/>
      <c r="R37" s="118"/>
      <c r="S37" s="118"/>
      <c r="T37" s="118"/>
      <c r="U37" s="118"/>
      <c r="V37" s="182">
        <v>235</v>
      </c>
      <c r="W37" s="120"/>
      <c r="X37" s="19"/>
    </row>
    <row r="38" spans="1:24" ht="2.4500000000000002" customHeight="1" x14ac:dyDescent="0.25">
      <c r="A38" s="97"/>
      <c r="B38" s="113"/>
      <c r="C38" s="110"/>
      <c r="D38" s="121"/>
      <c r="E38" s="122"/>
      <c r="F38" s="122"/>
      <c r="G38" s="122"/>
      <c r="H38" s="122"/>
      <c r="I38" s="122"/>
      <c r="J38" s="122"/>
      <c r="K38" s="122"/>
      <c r="L38" s="122"/>
      <c r="M38" s="122"/>
      <c r="N38" s="122"/>
      <c r="O38" s="122"/>
      <c r="P38" s="122"/>
      <c r="Q38" s="122"/>
      <c r="R38" s="122"/>
      <c r="S38" s="122"/>
      <c r="T38" s="122"/>
      <c r="U38" s="122"/>
      <c r="V38" s="181"/>
      <c r="W38" s="98"/>
      <c r="X38" s="19"/>
    </row>
    <row r="39" spans="1:24" ht="15.75" customHeight="1" x14ac:dyDescent="0.35">
      <c r="A39" s="127"/>
      <c r="B39" s="113" t="s">
        <v>38</v>
      </c>
      <c r="C39" s="128"/>
      <c r="D39" s="123" t="s">
        <v>39</v>
      </c>
      <c r="E39" s="124"/>
      <c r="F39" s="124"/>
      <c r="G39" s="124"/>
      <c r="H39" s="124"/>
      <c r="I39" s="124"/>
      <c r="J39" s="124"/>
      <c r="K39" s="124"/>
      <c r="L39" s="125"/>
      <c r="M39" s="126"/>
      <c r="N39" s="118"/>
      <c r="O39" s="118"/>
      <c r="P39" s="118"/>
      <c r="Q39" s="118"/>
      <c r="R39" s="118"/>
      <c r="S39" s="118"/>
      <c r="T39" s="118"/>
      <c r="U39" s="118"/>
      <c r="V39" s="182">
        <v>157</v>
      </c>
      <c r="W39" s="120"/>
      <c r="X39" s="19"/>
    </row>
    <row r="40" spans="1:24" ht="2.4500000000000002" customHeight="1" x14ac:dyDescent="0.25">
      <c r="A40" s="97"/>
      <c r="B40" s="113"/>
      <c r="C40" s="110"/>
      <c r="D40" s="121"/>
      <c r="E40" s="122"/>
      <c r="F40" s="122"/>
      <c r="G40" s="122"/>
      <c r="H40" s="122"/>
      <c r="I40" s="122"/>
      <c r="J40" s="122"/>
      <c r="K40" s="122"/>
      <c r="L40" s="122"/>
      <c r="M40" s="122"/>
      <c r="N40" s="122"/>
      <c r="O40" s="122"/>
      <c r="P40" s="122"/>
      <c r="Q40" s="122"/>
      <c r="R40" s="122"/>
      <c r="S40" s="122"/>
      <c r="T40" s="122"/>
      <c r="U40" s="122"/>
      <c r="V40" s="181"/>
      <c r="W40" s="98"/>
      <c r="X40" s="19"/>
    </row>
    <row r="41" spans="1:24" ht="15.75" customHeight="1" x14ac:dyDescent="0.35">
      <c r="A41" s="127"/>
      <c r="B41" s="113" t="s">
        <v>38</v>
      </c>
      <c r="C41" s="128"/>
      <c r="D41" s="123" t="s">
        <v>40</v>
      </c>
      <c r="E41" s="124"/>
      <c r="F41" s="124"/>
      <c r="G41" s="124"/>
      <c r="H41" s="124"/>
      <c r="I41" s="124"/>
      <c r="J41" s="124"/>
      <c r="K41" s="124"/>
      <c r="L41" s="125"/>
      <c r="M41" s="126"/>
      <c r="N41" s="118"/>
      <c r="O41" s="118"/>
      <c r="P41" s="118"/>
      <c r="Q41" s="118"/>
      <c r="R41" s="118"/>
      <c r="S41" s="118"/>
      <c r="T41" s="118"/>
      <c r="U41" s="118"/>
      <c r="V41" s="182">
        <v>183</v>
      </c>
      <c r="W41" s="120"/>
      <c r="X41" s="19"/>
    </row>
    <row r="42" spans="1:24" ht="2.4500000000000002" customHeight="1" x14ac:dyDescent="0.25">
      <c r="A42" s="97"/>
      <c r="B42" s="113"/>
      <c r="C42" s="110"/>
      <c r="D42" s="121"/>
      <c r="E42" s="122"/>
      <c r="F42" s="122"/>
      <c r="G42" s="122"/>
      <c r="H42" s="122"/>
      <c r="I42" s="122"/>
      <c r="J42" s="122"/>
      <c r="K42" s="122"/>
      <c r="L42" s="122"/>
      <c r="M42" s="122"/>
      <c r="N42" s="122"/>
      <c r="O42" s="122"/>
      <c r="P42" s="122"/>
      <c r="Q42" s="122"/>
      <c r="R42" s="122"/>
      <c r="S42" s="122"/>
      <c r="T42" s="122"/>
      <c r="U42" s="122"/>
      <c r="V42" s="181"/>
      <c r="W42" s="98"/>
      <c r="X42" s="19"/>
    </row>
    <row r="43" spans="1:24" ht="15.75" customHeight="1" x14ac:dyDescent="0.35">
      <c r="A43" s="127"/>
      <c r="B43" s="113" t="s">
        <v>38</v>
      </c>
      <c r="C43" s="128"/>
      <c r="D43" s="123" t="s">
        <v>41</v>
      </c>
      <c r="E43" s="124"/>
      <c r="F43" s="124"/>
      <c r="G43" s="124"/>
      <c r="H43" s="124"/>
      <c r="I43" s="124"/>
      <c r="J43" s="124"/>
      <c r="K43" s="124"/>
      <c r="L43" s="125"/>
      <c r="M43" s="126"/>
      <c r="N43" s="118"/>
      <c r="O43" s="118"/>
      <c r="P43" s="118"/>
      <c r="Q43" s="118"/>
      <c r="R43" s="118"/>
      <c r="S43" s="118"/>
      <c r="T43" s="118"/>
      <c r="U43" s="118"/>
      <c r="V43" s="182">
        <v>235</v>
      </c>
      <c r="W43" s="120"/>
      <c r="X43" s="19"/>
    </row>
    <row r="44" spans="1:24" ht="2.4500000000000002" customHeight="1" x14ac:dyDescent="0.25">
      <c r="A44" s="97"/>
      <c r="B44" s="113"/>
      <c r="C44" s="110"/>
      <c r="D44" s="121"/>
      <c r="E44" s="122"/>
      <c r="F44" s="122"/>
      <c r="G44" s="122"/>
      <c r="H44" s="122"/>
      <c r="I44" s="122"/>
      <c r="J44" s="122"/>
      <c r="K44" s="122"/>
      <c r="L44" s="122"/>
      <c r="M44" s="122"/>
      <c r="N44" s="122"/>
      <c r="O44" s="122"/>
      <c r="P44" s="122"/>
      <c r="Q44" s="122"/>
      <c r="R44" s="122"/>
      <c r="S44" s="122"/>
      <c r="T44" s="122"/>
      <c r="U44" s="122"/>
      <c r="V44" s="181"/>
      <c r="W44" s="98"/>
      <c r="X44" s="19"/>
    </row>
    <row r="45" spans="1:24" ht="15.75" customHeight="1" x14ac:dyDescent="0.35">
      <c r="A45" s="127"/>
      <c r="B45" s="113" t="s">
        <v>42</v>
      </c>
      <c r="C45" s="128"/>
      <c r="D45" s="123" t="s">
        <v>43</v>
      </c>
      <c r="E45" s="124"/>
      <c r="F45" s="124"/>
      <c r="G45" s="124"/>
      <c r="H45" s="124"/>
      <c r="I45" s="124"/>
      <c r="J45" s="124"/>
      <c r="K45" s="124"/>
      <c r="L45" s="125"/>
      <c r="M45" s="126"/>
      <c r="N45" s="118"/>
      <c r="O45" s="118"/>
      <c r="P45" s="118"/>
      <c r="Q45" s="118"/>
      <c r="R45" s="118"/>
      <c r="S45" s="118"/>
      <c r="T45" s="118"/>
      <c r="U45" s="118"/>
      <c r="V45" s="182">
        <v>157</v>
      </c>
      <c r="W45" s="120"/>
      <c r="X45" s="19"/>
    </row>
    <row r="46" spans="1:24" ht="2.4500000000000002" customHeight="1" x14ac:dyDescent="0.25">
      <c r="A46" s="97"/>
      <c r="B46" s="113"/>
      <c r="C46" s="110"/>
      <c r="D46" s="121"/>
      <c r="E46" s="122"/>
      <c r="F46" s="122"/>
      <c r="G46" s="122"/>
      <c r="H46" s="122"/>
      <c r="I46" s="122"/>
      <c r="J46" s="122"/>
      <c r="K46" s="122"/>
      <c r="L46" s="122"/>
      <c r="M46" s="122"/>
      <c r="N46" s="122"/>
      <c r="O46" s="122"/>
      <c r="P46" s="122"/>
      <c r="Q46" s="122"/>
      <c r="R46" s="122"/>
      <c r="S46" s="122"/>
      <c r="T46" s="122"/>
      <c r="U46" s="122"/>
      <c r="V46" s="181"/>
      <c r="W46" s="98"/>
      <c r="X46" s="19"/>
    </row>
    <row r="47" spans="1:24" ht="15.75" customHeight="1" x14ac:dyDescent="0.35">
      <c r="A47" s="127"/>
      <c r="B47" s="113" t="s">
        <v>42</v>
      </c>
      <c r="C47" s="128"/>
      <c r="D47" s="123" t="s">
        <v>44</v>
      </c>
      <c r="E47" s="124"/>
      <c r="F47" s="124"/>
      <c r="G47" s="124"/>
      <c r="H47" s="124"/>
      <c r="I47" s="124"/>
      <c r="J47" s="124"/>
      <c r="K47" s="124"/>
      <c r="L47" s="125"/>
      <c r="M47" s="126"/>
      <c r="N47" s="118"/>
      <c r="O47" s="118"/>
      <c r="P47" s="118"/>
      <c r="Q47" s="118"/>
      <c r="R47" s="118"/>
      <c r="S47" s="118"/>
      <c r="T47" s="118"/>
      <c r="U47" s="118"/>
      <c r="V47" s="182">
        <v>183</v>
      </c>
      <c r="W47" s="120"/>
      <c r="X47" s="19"/>
    </row>
    <row r="48" spans="1:24" ht="2.4500000000000002" customHeight="1" x14ac:dyDescent="0.25">
      <c r="A48" s="97"/>
      <c r="B48" s="113"/>
      <c r="C48" s="110"/>
      <c r="D48" s="121"/>
      <c r="E48" s="122"/>
      <c r="F48" s="122"/>
      <c r="G48" s="122"/>
      <c r="H48" s="122"/>
      <c r="I48" s="122"/>
      <c r="J48" s="122"/>
      <c r="K48" s="122"/>
      <c r="L48" s="122"/>
      <c r="M48" s="122"/>
      <c r="N48" s="122"/>
      <c r="O48" s="122"/>
      <c r="P48" s="122"/>
      <c r="Q48" s="122"/>
      <c r="R48" s="122"/>
      <c r="S48" s="122"/>
      <c r="T48" s="122"/>
      <c r="U48" s="122"/>
      <c r="V48" s="181"/>
      <c r="W48" s="98"/>
      <c r="X48" s="19"/>
    </row>
    <row r="49" spans="1:24" ht="15.75" customHeight="1" x14ac:dyDescent="0.35">
      <c r="A49" s="127"/>
      <c r="B49" s="113" t="s">
        <v>42</v>
      </c>
      <c r="C49" s="128"/>
      <c r="D49" s="123" t="s">
        <v>45</v>
      </c>
      <c r="E49" s="124"/>
      <c r="F49" s="124"/>
      <c r="G49" s="124"/>
      <c r="H49" s="124"/>
      <c r="I49" s="124"/>
      <c r="J49" s="124"/>
      <c r="K49" s="124"/>
      <c r="L49" s="125"/>
      <c r="M49" s="126"/>
      <c r="N49" s="118"/>
      <c r="O49" s="118"/>
      <c r="P49" s="118"/>
      <c r="Q49" s="118"/>
      <c r="R49" s="118"/>
      <c r="S49" s="118"/>
      <c r="T49" s="118"/>
      <c r="U49" s="118"/>
      <c r="V49" s="182">
        <v>235</v>
      </c>
      <c r="W49" s="120"/>
      <c r="X49" s="19"/>
    </row>
    <row r="50" spans="1:24" ht="2.4500000000000002" customHeight="1" x14ac:dyDescent="0.25">
      <c r="A50" s="97"/>
      <c r="B50" s="113"/>
      <c r="C50" s="110"/>
      <c r="D50" s="129"/>
      <c r="E50" s="130"/>
      <c r="F50" s="130"/>
      <c r="G50" s="130"/>
      <c r="H50" s="130"/>
      <c r="I50" s="130"/>
      <c r="J50" s="130"/>
      <c r="K50" s="130"/>
      <c r="L50" s="131"/>
      <c r="M50" s="122"/>
      <c r="N50" s="122"/>
      <c r="O50" s="122"/>
      <c r="P50" s="122"/>
      <c r="Q50" s="122"/>
      <c r="R50" s="122"/>
      <c r="S50" s="122"/>
      <c r="T50" s="122"/>
      <c r="U50" s="122"/>
      <c r="V50" s="181"/>
      <c r="W50" s="98"/>
      <c r="X50" s="19"/>
    </row>
    <row r="51" spans="1:24" ht="15.75" customHeight="1" x14ac:dyDescent="0.35">
      <c r="A51" s="127"/>
      <c r="B51" s="113" t="s">
        <v>42</v>
      </c>
      <c r="C51" s="128"/>
      <c r="D51" s="123" t="s">
        <v>46</v>
      </c>
      <c r="E51" s="124"/>
      <c r="F51" s="124"/>
      <c r="G51" s="124"/>
      <c r="H51" s="124"/>
      <c r="I51" s="124"/>
      <c r="J51" s="124"/>
      <c r="K51" s="124"/>
      <c r="L51" s="125"/>
      <c r="M51" s="126"/>
      <c r="N51" s="118"/>
      <c r="O51" s="118"/>
      <c r="P51" s="118"/>
      <c r="Q51" s="118"/>
      <c r="R51" s="118"/>
      <c r="S51" s="118"/>
      <c r="T51" s="118"/>
      <c r="U51" s="118"/>
      <c r="V51" s="182">
        <v>287</v>
      </c>
      <c r="W51" s="120"/>
      <c r="X51" s="19"/>
    </row>
    <row r="52" spans="1:24" ht="2.4500000000000002" customHeight="1" x14ac:dyDescent="0.25">
      <c r="A52" s="97"/>
      <c r="B52" s="113"/>
      <c r="C52" s="110"/>
      <c r="D52" s="121"/>
      <c r="E52" s="122"/>
      <c r="F52" s="122"/>
      <c r="G52" s="122"/>
      <c r="H52" s="122"/>
      <c r="I52" s="122"/>
      <c r="J52" s="122"/>
      <c r="K52" s="122"/>
      <c r="L52" s="122"/>
      <c r="M52" s="122"/>
      <c r="N52" s="122"/>
      <c r="O52" s="122"/>
      <c r="P52" s="122"/>
      <c r="Q52" s="122"/>
      <c r="R52" s="122"/>
      <c r="S52" s="122"/>
      <c r="T52" s="122"/>
      <c r="U52" s="122"/>
      <c r="V52" s="181"/>
      <c r="W52" s="98"/>
      <c r="X52" s="19"/>
    </row>
    <row r="53" spans="1:24" ht="15.75" customHeight="1" x14ac:dyDescent="0.35">
      <c r="A53" s="127"/>
      <c r="B53" s="113" t="s">
        <v>47</v>
      </c>
      <c r="C53" s="128"/>
      <c r="D53" s="123" t="s">
        <v>48</v>
      </c>
      <c r="E53" s="124"/>
      <c r="F53" s="124"/>
      <c r="G53" s="124"/>
      <c r="H53" s="124"/>
      <c r="I53" s="124"/>
      <c r="J53" s="124"/>
      <c r="K53" s="124"/>
      <c r="L53" s="125"/>
      <c r="M53" s="126"/>
      <c r="N53" s="118"/>
      <c r="O53" s="118"/>
      <c r="P53" s="118"/>
      <c r="Q53" s="118"/>
      <c r="R53" s="118"/>
      <c r="S53" s="118"/>
      <c r="T53" s="118"/>
      <c r="U53" s="118"/>
      <c r="V53" s="182">
        <v>157</v>
      </c>
      <c r="W53" s="120"/>
      <c r="X53" s="19"/>
    </row>
    <row r="54" spans="1:24" ht="2.4500000000000002" customHeight="1" x14ac:dyDescent="0.25">
      <c r="A54" s="97"/>
      <c r="B54" s="113"/>
      <c r="C54" s="110"/>
      <c r="D54" s="122"/>
      <c r="E54" s="122"/>
      <c r="F54" s="122"/>
      <c r="G54" s="122"/>
      <c r="H54" s="122"/>
      <c r="I54" s="122"/>
      <c r="J54" s="122"/>
      <c r="K54" s="122"/>
      <c r="L54" s="122"/>
      <c r="M54" s="122"/>
      <c r="N54" s="122"/>
      <c r="O54" s="122"/>
      <c r="P54" s="122"/>
      <c r="Q54" s="122"/>
      <c r="R54" s="122"/>
      <c r="S54" s="122"/>
      <c r="T54" s="122"/>
      <c r="U54" s="122"/>
      <c r="V54" s="181"/>
      <c r="W54" s="98"/>
      <c r="X54" s="19"/>
    </row>
    <row r="55" spans="1:24" ht="15.75" customHeight="1" x14ac:dyDescent="0.35">
      <c r="A55" s="127"/>
      <c r="B55" s="113" t="s">
        <v>47</v>
      </c>
      <c r="C55" s="128"/>
      <c r="D55" s="123" t="s">
        <v>49</v>
      </c>
      <c r="E55" s="124"/>
      <c r="F55" s="124"/>
      <c r="G55" s="124"/>
      <c r="H55" s="124"/>
      <c r="I55" s="124"/>
      <c r="J55" s="124"/>
      <c r="K55" s="124"/>
      <c r="L55" s="125"/>
      <c r="M55" s="126"/>
      <c r="N55" s="118"/>
      <c r="O55" s="118"/>
      <c r="P55" s="118"/>
      <c r="Q55" s="118"/>
      <c r="R55" s="118"/>
      <c r="S55" s="118"/>
      <c r="T55" s="118"/>
      <c r="U55" s="118"/>
      <c r="V55" s="182">
        <v>209</v>
      </c>
      <c r="W55" s="120"/>
      <c r="X55" s="19"/>
    </row>
    <row r="56" spans="1:24" ht="2.4500000000000002" customHeight="1" x14ac:dyDescent="0.25">
      <c r="A56" s="97"/>
      <c r="B56" s="113"/>
      <c r="C56" s="110"/>
      <c r="D56" s="122"/>
      <c r="E56" s="122"/>
      <c r="F56" s="122"/>
      <c r="G56" s="122"/>
      <c r="H56" s="122"/>
      <c r="I56" s="122"/>
      <c r="J56" s="122"/>
      <c r="K56" s="122"/>
      <c r="L56" s="122"/>
      <c r="M56" s="122"/>
      <c r="N56" s="122"/>
      <c r="O56" s="122"/>
      <c r="P56" s="122"/>
      <c r="Q56" s="122"/>
      <c r="R56" s="122"/>
      <c r="S56" s="122"/>
      <c r="T56" s="122"/>
      <c r="U56" s="122"/>
      <c r="V56" s="181"/>
      <c r="W56" s="98"/>
      <c r="X56" s="19"/>
    </row>
    <row r="57" spans="1:24" ht="15.75" customHeight="1" x14ac:dyDescent="0.35">
      <c r="A57" s="127"/>
      <c r="B57" s="113" t="s">
        <v>47</v>
      </c>
      <c r="C57" s="128"/>
      <c r="D57" s="114" t="s">
        <v>50</v>
      </c>
      <c r="E57" s="115"/>
      <c r="F57" s="115"/>
      <c r="G57" s="115"/>
      <c r="H57" s="115"/>
      <c r="I57" s="115"/>
      <c r="J57" s="115"/>
      <c r="K57" s="115"/>
      <c r="L57" s="116"/>
      <c r="M57" s="117"/>
      <c r="N57" s="118"/>
      <c r="O57" s="118"/>
      <c r="P57" s="118"/>
      <c r="Q57" s="118"/>
      <c r="R57" s="118"/>
      <c r="S57" s="118"/>
      <c r="T57" s="118"/>
      <c r="U57" s="118"/>
      <c r="V57" s="182">
        <v>246</v>
      </c>
      <c r="W57" s="120"/>
      <c r="X57" s="19"/>
    </row>
    <row r="58" spans="1:24" ht="2.4500000000000002" customHeight="1" x14ac:dyDescent="0.25">
      <c r="A58" s="97"/>
      <c r="B58" s="113"/>
      <c r="C58" s="110"/>
      <c r="D58" s="121"/>
      <c r="E58" s="122"/>
      <c r="F58" s="122"/>
      <c r="G58" s="122"/>
      <c r="H58" s="122"/>
      <c r="I58" s="122"/>
      <c r="J58" s="122"/>
      <c r="K58" s="122"/>
      <c r="L58" s="122"/>
      <c r="M58" s="122"/>
      <c r="N58" s="122"/>
      <c r="O58" s="122"/>
      <c r="P58" s="122"/>
      <c r="Q58" s="122"/>
      <c r="R58" s="122"/>
      <c r="S58" s="122"/>
      <c r="T58" s="122"/>
      <c r="U58" s="122"/>
      <c r="V58" s="181"/>
      <c r="W58" s="98"/>
      <c r="X58" s="19"/>
    </row>
    <row r="59" spans="1:24" ht="18" customHeight="1" thickBot="1" x14ac:dyDescent="0.4">
      <c r="A59" s="127"/>
      <c r="B59" s="132" t="s">
        <v>47</v>
      </c>
      <c r="C59" s="133"/>
      <c r="D59" s="134" t="s">
        <v>51</v>
      </c>
      <c r="E59" s="135"/>
      <c r="F59" s="135"/>
      <c r="G59" s="135"/>
      <c r="H59" s="135"/>
      <c r="I59" s="135"/>
      <c r="J59" s="135"/>
      <c r="K59" s="135"/>
      <c r="L59" s="136"/>
      <c r="M59" s="137"/>
      <c r="N59" s="138"/>
      <c r="O59" s="138"/>
      <c r="P59" s="138"/>
      <c r="Q59" s="138"/>
      <c r="R59" s="138"/>
      <c r="S59" s="138"/>
      <c r="T59" s="138"/>
      <c r="U59" s="138"/>
      <c r="V59" s="183">
        <v>303</v>
      </c>
      <c r="W59" s="120"/>
      <c r="X59" s="19"/>
    </row>
    <row r="60" spans="1:24" ht="5.0999999999999996" customHeight="1" thickTop="1" x14ac:dyDescent="0.35">
      <c r="A60" s="127"/>
      <c r="B60" s="140"/>
      <c r="C60" s="141"/>
      <c r="D60" s="142"/>
      <c r="E60" s="142"/>
      <c r="F60" s="142"/>
      <c r="G60" s="142"/>
      <c r="H60" s="142"/>
      <c r="I60" s="142"/>
      <c r="J60" s="142"/>
      <c r="K60" s="142"/>
      <c r="L60" s="142"/>
      <c r="M60" s="142"/>
      <c r="N60" s="120"/>
      <c r="O60" s="120"/>
      <c r="P60" s="120"/>
      <c r="Q60" s="120"/>
      <c r="R60" s="120"/>
      <c r="S60" s="120"/>
      <c r="T60" s="120"/>
      <c r="U60" s="120"/>
      <c r="V60" s="143"/>
      <c r="W60" s="120"/>
      <c r="X60" s="19"/>
    </row>
    <row r="61" spans="1:24" ht="9.9499999999999993" customHeight="1" thickBot="1" x14ac:dyDescent="0.4">
      <c r="A61" s="127"/>
      <c r="B61" s="145" t="s">
        <v>52</v>
      </c>
      <c r="C61" s="216"/>
      <c r="D61" s="142"/>
      <c r="E61" s="142"/>
      <c r="F61" s="142"/>
      <c r="G61" s="142"/>
      <c r="H61" s="142"/>
      <c r="I61" s="142"/>
      <c r="J61" s="142"/>
      <c r="K61" s="142"/>
      <c r="L61" s="142"/>
      <c r="M61" s="144"/>
      <c r="N61" s="200" t="s">
        <v>53</v>
      </c>
      <c r="O61" s="202"/>
      <c r="P61" s="188" t="s">
        <v>54</v>
      </c>
      <c r="Q61" s="148"/>
      <c r="R61" s="148"/>
      <c r="S61" s="148"/>
      <c r="T61" s="148"/>
      <c r="U61" s="148"/>
      <c r="V61" s="189"/>
      <c r="W61" s="120"/>
      <c r="X61" s="19"/>
    </row>
    <row r="62" spans="1:24" ht="24.95" customHeight="1" x14ac:dyDescent="0.35">
      <c r="A62" s="6"/>
      <c r="B62" s="145"/>
      <c r="C62" s="146"/>
      <c r="D62" s="184" t="s">
        <v>64</v>
      </c>
      <c r="E62" s="150"/>
      <c r="F62" s="96"/>
      <c r="G62" s="141" t="s">
        <v>55</v>
      </c>
      <c r="H62" s="150"/>
      <c r="I62" s="96"/>
      <c r="J62" s="96"/>
      <c r="K62" s="96"/>
      <c r="L62" s="96"/>
      <c r="M62" s="147"/>
      <c r="N62" s="200"/>
      <c r="O62" s="147"/>
      <c r="P62" s="188"/>
      <c r="Q62" s="148"/>
      <c r="R62" s="148"/>
      <c r="S62" s="148"/>
      <c r="T62" s="148"/>
      <c r="U62" s="148"/>
      <c r="V62" s="189"/>
      <c r="W62" s="96"/>
      <c r="X62" s="19"/>
    </row>
    <row r="63" spans="1:24" ht="20.100000000000001" customHeight="1" thickBot="1" x14ac:dyDescent="0.4">
      <c r="A63" s="6"/>
      <c r="B63" s="145"/>
      <c r="C63" s="149"/>
      <c r="D63" s="184"/>
      <c r="E63" s="153"/>
      <c r="F63" s="18"/>
      <c r="G63" s="18"/>
      <c r="H63" s="153"/>
      <c r="I63" s="18"/>
      <c r="J63" s="18"/>
      <c r="K63" s="18"/>
      <c r="L63" s="18"/>
      <c r="M63" s="151"/>
      <c r="N63" s="200"/>
      <c r="O63" s="203"/>
      <c r="P63" s="188"/>
      <c r="Q63" s="148"/>
      <c r="R63" s="148"/>
      <c r="S63" s="148"/>
      <c r="T63" s="148"/>
      <c r="U63" s="148"/>
      <c r="V63" s="189"/>
      <c r="W63" s="152"/>
      <c r="X63" s="19"/>
    </row>
    <row r="64" spans="1:24" ht="20.100000000000001" customHeight="1" x14ac:dyDescent="0.25">
      <c r="A64" s="6"/>
      <c r="B64" s="145"/>
      <c r="C64" s="149"/>
      <c r="D64" s="190" t="s">
        <v>65</v>
      </c>
      <c r="E64" s="160"/>
      <c r="F64" s="18"/>
      <c r="G64" s="18"/>
      <c r="H64" s="229"/>
      <c r="I64" s="18"/>
      <c r="J64" s="18"/>
      <c r="K64" s="18"/>
      <c r="L64" s="18"/>
      <c r="M64" s="151"/>
      <c r="N64" s="200"/>
      <c r="O64" s="151"/>
      <c r="P64" s="188"/>
      <c r="Q64" s="148"/>
      <c r="R64" s="148"/>
      <c r="S64" s="148"/>
      <c r="T64" s="148"/>
      <c r="U64" s="148"/>
      <c r="V64" s="189"/>
      <c r="W64" s="154"/>
      <c r="X64" s="19"/>
    </row>
    <row r="65" spans="1:24" ht="24.95" customHeight="1" x14ac:dyDescent="0.25">
      <c r="A65" s="6"/>
      <c r="B65" s="145"/>
      <c r="C65" s="149"/>
      <c r="D65" s="190"/>
      <c r="E65" s="160"/>
      <c r="F65" s="155"/>
      <c r="G65" s="191" t="s">
        <v>56</v>
      </c>
      <c r="H65" s="18"/>
      <c r="I65" s="18"/>
      <c r="J65" s="156"/>
      <c r="K65" s="156"/>
      <c r="L65" s="157"/>
      <c r="M65" s="158"/>
      <c r="N65" s="200"/>
      <c r="O65" s="204"/>
      <c r="P65" s="188"/>
      <c r="Q65" s="148"/>
      <c r="R65" s="148"/>
      <c r="S65" s="148"/>
      <c r="T65" s="148"/>
      <c r="U65" s="148"/>
      <c r="V65" s="189"/>
      <c r="W65" s="155"/>
      <c r="X65" s="19"/>
    </row>
    <row r="66" spans="1:24" ht="19.5" customHeight="1" x14ac:dyDescent="0.25">
      <c r="A66" s="6"/>
      <c r="B66" s="145"/>
      <c r="C66" s="149"/>
      <c r="D66" s="190"/>
      <c r="E66" s="160"/>
      <c r="F66" s="159"/>
      <c r="G66" s="193" t="s">
        <v>57</v>
      </c>
      <c r="H66" s="185"/>
      <c r="I66" s="161"/>
      <c r="J66" s="18"/>
      <c r="K66" s="162"/>
      <c r="L66" s="18"/>
      <c r="M66" s="151"/>
      <c r="N66" s="200"/>
      <c r="O66" s="151"/>
      <c r="P66" s="188"/>
      <c r="Q66" s="148"/>
      <c r="R66" s="148"/>
      <c r="S66" s="148"/>
      <c r="T66" s="148"/>
      <c r="U66" s="148"/>
      <c r="V66" s="189"/>
      <c r="W66" s="159"/>
      <c r="X66" s="19"/>
    </row>
    <row r="67" spans="1:24" ht="20.100000000000001" customHeight="1" x14ac:dyDescent="0.25">
      <c r="A67" s="6"/>
      <c r="B67" s="145"/>
      <c r="C67" s="149"/>
      <c r="D67" s="190"/>
      <c r="E67" s="160"/>
      <c r="F67" s="155"/>
      <c r="G67" s="192" t="s">
        <v>58</v>
      </c>
      <c r="H67" s="185"/>
      <c r="I67" s="161"/>
      <c r="J67" s="18"/>
      <c r="K67" s="156"/>
      <c r="L67" s="157"/>
      <c r="M67" s="158"/>
      <c r="N67" s="200"/>
      <c r="O67" s="204"/>
      <c r="P67" s="188"/>
      <c r="Q67" s="148"/>
      <c r="R67" s="148"/>
      <c r="S67" s="148"/>
      <c r="T67" s="148"/>
      <c r="U67" s="148"/>
      <c r="V67" s="189"/>
      <c r="W67" s="155"/>
      <c r="X67" s="19"/>
    </row>
    <row r="68" spans="1:24" ht="24.95" customHeight="1" x14ac:dyDescent="0.25">
      <c r="A68" s="6"/>
      <c r="B68" s="145"/>
      <c r="C68" s="149"/>
      <c r="D68" s="190"/>
      <c r="E68" s="160"/>
      <c r="F68" s="155"/>
      <c r="G68" s="193" t="s">
        <v>59</v>
      </c>
      <c r="H68" s="185"/>
      <c r="I68" s="161"/>
      <c r="J68" s="156"/>
      <c r="K68" s="156"/>
      <c r="L68" s="157"/>
      <c r="M68" s="158"/>
      <c r="N68" s="200"/>
      <c r="O68" s="204"/>
      <c r="P68" s="188"/>
      <c r="Q68" s="148"/>
      <c r="R68" s="148"/>
      <c r="S68" s="148"/>
      <c r="T68" s="148"/>
      <c r="U68" s="148"/>
      <c r="V68" s="189"/>
      <c r="W68" s="155"/>
      <c r="X68" s="19"/>
    </row>
    <row r="69" spans="1:24" ht="20.100000000000001" customHeight="1" x14ac:dyDescent="0.25">
      <c r="A69" s="6"/>
      <c r="B69" s="145"/>
      <c r="C69" s="149"/>
      <c r="D69" s="190"/>
      <c r="E69" s="160"/>
      <c r="F69" s="156"/>
      <c r="G69" s="193" t="s">
        <v>61</v>
      </c>
      <c r="H69" s="185"/>
      <c r="I69" s="161"/>
      <c r="J69" s="18"/>
      <c r="K69" s="163"/>
      <c r="L69" s="157"/>
      <c r="M69" s="158"/>
      <c r="N69" s="200"/>
      <c r="O69" s="204"/>
      <c r="P69" s="188"/>
      <c r="Q69" s="148"/>
      <c r="R69" s="148"/>
      <c r="S69" s="148"/>
      <c r="T69" s="148"/>
      <c r="U69" s="148"/>
      <c r="V69" s="189"/>
      <c r="W69" s="156"/>
      <c r="X69" s="19"/>
    </row>
    <row r="70" spans="1:24" ht="20.100000000000001" customHeight="1" thickBot="1" x14ac:dyDescent="0.4">
      <c r="A70" s="6"/>
      <c r="B70" s="194"/>
      <c r="C70" s="164"/>
      <c r="D70" s="167" t="s">
        <v>60</v>
      </c>
      <c r="E70" s="165"/>
      <c r="F70" s="166"/>
      <c r="G70" s="167"/>
      <c r="H70" s="166"/>
      <c r="I70" s="186"/>
      <c r="J70" s="187"/>
      <c r="K70" s="186"/>
      <c r="L70" s="168"/>
      <c r="M70" s="158"/>
      <c r="N70" s="201"/>
      <c r="O70" s="205"/>
      <c r="P70" s="236"/>
      <c r="Q70" s="237"/>
      <c r="R70" s="237"/>
      <c r="S70" s="237"/>
      <c r="T70" s="237"/>
      <c r="U70" s="237"/>
      <c r="V70" s="238"/>
      <c r="W70" s="156"/>
      <c r="X70" s="19"/>
    </row>
    <row r="71" spans="1:24" ht="5.0999999999999996" customHeight="1" x14ac:dyDescent="0.25">
      <c r="A71" s="6"/>
      <c r="B71" s="6"/>
      <c r="C71" s="18"/>
      <c r="D71" s="212"/>
      <c r="E71" s="213"/>
      <c r="F71" s="213"/>
      <c r="G71" s="213"/>
      <c r="H71" s="213"/>
      <c r="I71" s="213"/>
      <c r="J71" s="214"/>
      <c r="K71" s="214"/>
      <c r="L71" s="214"/>
      <c r="M71" s="214"/>
      <c r="N71" s="18"/>
      <c r="O71" s="18"/>
      <c r="P71" s="18"/>
      <c r="Q71" s="18"/>
      <c r="R71" s="18"/>
      <c r="S71" s="156"/>
      <c r="T71" s="18"/>
      <c r="U71" s="156"/>
      <c r="V71" s="170"/>
      <c r="W71" s="213"/>
      <c r="X71" s="19"/>
    </row>
    <row r="72" spans="1:24" ht="5.0999999999999996" customHeight="1" thickBot="1" x14ac:dyDescent="0.4">
      <c r="A72" s="6"/>
      <c r="B72" s="215"/>
      <c r="C72" s="210"/>
      <c r="D72" s="210"/>
      <c r="E72" s="210"/>
      <c r="F72" s="210"/>
      <c r="G72" s="210"/>
      <c r="H72" s="210"/>
      <c r="I72" s="210"/>
      <c r="J72" s="210"/>
      <c r="K72" s="210"/>
      <c r="L72" s="210"/>
      <c r="M72" s="210"/>
      <c r="N72" s="210"/>
      <c r="O72" s="210"/>
      <c r="P72" s="211"/>
      <c r="Q72" s="211"/>
      <c r="R72" s="211"/>
      <c r="S72" s="211"/>
      <c r="T72" s="211"/>
      <c r="U72" s="211"/>
      <c r="V72" s="211"/>
      <c r="W72" s="211"/>
      <c r="X72" s="19"/>
    </row>
    <row r="73" spans="1:24" ht="17.25" customHeight="1" x14ac:dyDescent="0.25">
      <c r="A73" s="6"/>
      <c r="B73" s="207" t="s">
        <v>62</v>
      </c>
      <c r="C73" s="171"/>
      <c r="D73" s="230" t="s">
        <v>63</v>
      </c>
      <c r="E73" s="195"/>
      <c r="F73" s="195"/>
      <c r="G73" s="195"/>
      <c r="H73" s="195"/>
      <c r="I73" s="195"/>
      <c r="J73" s="195"/>
      <c r="K73" s="195"/>
      <c r="L73" s="195"/>
      <c r="M73" s="195"/>
      <c r="N73" s="195"/>
      <c r="O73" s="195"/>
      <c r="P73" s="195"/>
      <c r="Q73" s="195"/>
      <c r="R73" s="195"/>
      <c r="S73" s="195"/>
      <c r="T73" s="195"/>
      <c r="U73" s="195"/>
      <c r="V73" s="196"/>
      <c r="W73" s="173"/>
      <c r="X73" s="19"/>
    </row>
    <row r="74" spans="1:24" ht="17.25" customHeight="1" x14ac:dyDescent="0.25">
      <c r="A74" s="6"/>
      <c r="B74" s="208"/>
      <c r="C74" s="171"/>
      <c r="D74" s="231"/>
      <c r="E74" s="172"/>
      <c r="F74" s="172"/>
      <c r="G74" s="172"/>
      <c r="H74" s="172"/>
      <c r="I74" s="172"/>
      <c r="J74" s="172"/>
      <c r="K74" s="172"/>
      <c r="L74" s="172"/>
      <c r="M74" s="172"/>
      <c r="N74" s="172"/>
      <c r="O74" s="172"/>
      <c r="P74" s="172"/>
      <c r="Q74" s="172"/>
      <c r="R74" s="172"/>
      <c r="S74" s="172"/>
      <c r="T74" s="172"/>
      <c r="U74" s="172"/>
      <c r="V74" s="197"/>
      <c r="W74" s="173"/>
      <c r="X74" s="19"/>
    </row>
    <row r="75" spans="1:24" ht="5.0999999999999996" customHeight="1" x14ac:dyDescent="0.3">
      <c r="A75" s="174"/>
      <c r="B75" s="208"/>
      <c r="C75" s="175"/>
      <c r="D75" s="231"/>
      <c r="E75" s="172"/>
      <c r="F75" s="172"/>
      <c r="G75" s="172"/>
      <c r="H75" s="172"/>
      <c r="I75" s="172"/>
      <c r="J75" s="172"/>
      <c r="K75" s="172"/>
      <c r="L75" s="172"/>
      <c r="M75" s="172"/>
      <c r="N75" s="172"/>
      <c r="O75" s="172"/>
      <c r="P75" s="172"/>
      <c r="Q75" s="172"/>
      <c r="R75" s="172"/>
      <c r="S75" s="172"/>
      <c r="T75" s="172"/>
      <c r="U75" s="172"/>
      <c r="V75" s="197"/>
      <c r="W75" s="18"/>
      <c r="X75" s="19"/>
    </row>
    <row r="76" spans="1:24" ht="17.25" customHeight="1" x14ac:dyDescent="0.25">
      <c r="A76" s="6"/>
      <c r="B76" s="208"/>
      <c r="C76" s="171"/>
      <c r="D76" s="231"/>
      <c r="E76" s="172"/>
      <c r="F76" s="172"/>
      <c r="G76" s="172"/>
      <c r="H76" s="172"/>
      <c r="I76" s="172"/>
      <c r="J76" s="172"/>
      <c r="K76" s="172"/>
      <c r="L76" s="172"/>
      <c r="M76" s="172"/>
      <c r="N76" s="172"/>
      <c r="O76" s="172"/>
      <c r="P76" s="172"/>
      <c r="Q76" s="172"/>
      <c r="R76" s="172"/>
      <c r="S76" s="172"/>
      <c r="T76" s="172"/>
      <c r="U76" s="172"/>
      <c r="V76" s="197"/>
      <c r="W76" s="173"/>
      <c r="X76" s="19"/>
    </row>
    <row r="77" spans="1:24" ht="17.25" customHeight="1" x14ac:dyDescent="0.25">
      <c r="A77" s="6"/>
      <c r="B77" s="208"/>
      <c r="C77" s="171"/>
      <c r="D77" s="231"/>
      <c r="E77" s="172"/>
      <c r="F77" s="172"/>
      <c r="G77" s="172"/>
      <c r="H77" s="172"/>
      <c r="I77" s="172"/>
      <c r="J77" s="172"/>
      <c r="K77" s="172"/>
      <c r="L77" s="172"/>
      <c r="M77" s="172"/>
      <c r="N77" s="172"/>
      <c r="O77" s="172"/>
      <c r="P77" s="172"/>
      <c r="Q77" s="172"/>
      <c r="R77" s="172"/>
      <c r="S77" s="172"/>
      <c r="T77" s="172"/>
      <c r="U77" s="172"/>
      <c r="V77" s="197"/>
      <c r="W77" s="173"/>
      <c r="X77" s="19"/>
    </row>
    <row r="78" spans="1:24" ht="5.0999999999999996" customHeight="1" thickBot="1" x14ac:dyDescent="0.3">
      <c r="A78" s="6"/>
      <c r="B78" s="209"/>
      <c r="C78" s="171"/>
      <c r="D78" s="232"/>
      <c r="E78" s="198"/>
      <c r="F78" s="198"/>
      <c r="G78" s="198"/>
      <c r="H78" s="198"/>
      <c r="I78" s="198"/>
      <c r="J78" s="198"/>
      <c r="K78" s="198"/>
      <c r="L78" s="198"/>
      <c r="M78" s="198"/>
      <c r="N78" s="198"/>
      <c r="O78" s="198"/>
      <c r="P78" s="198"/>
      <c r="Q78" s="198"/>
      <c r="R78" s="198"/>
      <c r="S78" s="198"/>
      <c r="T78" s="198"/>
      <c r="U78" s="198"/>
      <c r="V78" s="199"/>
      <c r="W78" s="173"/>
      <c r="X78" s="19"/>
    </row>
    <row r="79" spans="1:24" ht="5.0999999999999996" customHeight="1" thickBot="1" x14ac:dyDescent="0.3">
      <c r="A79" s="6"/>
      <c r="B79" s="206"/>
      <c r="C79" s="176"/>
      <c r="D79" s="169"/>
      <c r="E79" s="169"/>
      <c r="F79" s="169"/>
      <c r="G79" s="169"/>
      <c r="H79" s="169"/>
      <c r="I79" s="169"/>
      <c r="J79" s="169"/>
      <c r="K79" s="169"/>
      <c r="L79" s="169"/>
      <c r="M79" s="169"/>
      <c r="N79" s="169"/>
      <c r="O79" s="169"/>
      <c r="P79" s="169"/>
      <c r="Q79" s="169"/>
      <c r="R79" s="169"/>
      <c r="S79" s="169"/>
      <c r="T79" s="169"/>
      <c r="U79" s="169"/>
      <c r="V79" s="235"/>
      <c r="W79" s="18"/>
      <c r="X79" s="177"/>
    </row>
  </sheetData>
  <mergeCells count="89">
    <mergeCell ref="D64:E69"/>
    <mergeCell ref="P72:W72"/>
    <mergeCell ref="B73:B78"/>
    <mergeCell ref="D73:V78"/>
    <mergeCell ref="D55:L55"/>
    <mergeCell ref="D57:L57"/>
    <mergeCell ref="D59:L59"/>
    <mergeCell ref="B61:B70"/>
    <mergeCell ref="N61:N70"/>
    <mergeCell ref="P61:V70"/>
    <mergeCell ref="D45:L45"/>
    <mergeCell ref="D47:L47"/>
    <mergeCell ref="D49:L49"/>
    <mergeCell ref="D50:L50"/>
    <mergeCell ref="D51:L51"/>
    <mergeCell ref="D53:L53"/>
    <mergeCell ref="D33:L33"/>
    <mergeCell ref="D35:L35"/>
    <mergeCell ref="D37:L37"/>
    <mergeCell ref="D39:L39"/>
    <mergeCell ref="D41:L41"/>
    <mergeCell ref="D43:L43"/>
    <mergeCell ref="B23:S23"/>
    <mergeCell ref="D25:L25"/>
    <mergeCell ref="D26:L26"/>
    <mergeCell ref="D27:L27"/>
    <mergeCell ref="D29:L29"/>
    <mergeCell ref="D31:L31"/>
    <mergeCell ref="E21:G21"/>
    <mergeCell ref="I21:J21"/>
    <mergeCell ref="L21:M21"/>
    <mergeCell ref="N21:O21"/>
    <mergeCell ref="P21:Q21"/>
    <mergeCell ref="R21:S21"/>
    <mergeCell ref="E20:G20"/>
    <mergeCell ref="I20:J20"/>
    <mergeCell ref="L20:M20"/>
    <mergeCell ref="N20:O20"/>
    <mergeCell ref="P20:Q20"/>
    <mergeCell ref="R20:S20"/>
    <mergeCell ref="E19:G19"/>
    <mergeCell ref="I19:J19"/>
    <mergeCell ref="L19:M19"/>
    <mergeCell ref="N19:O19"/>
    <mergeCell ref="P19:Q19"/>
    <mergeCell ref="R19:S19"/>
    <mergeCell ref="L17:M17"/>
    <mergeCell ref="N17:O17"/>
    <mergeCell ref="P17:Q17"/>
    <mergeCell ref="R17:S17"/>
    <mergeCell ref="E18:G18"/>
    <mergeCell ref="I18:J18"/>
    <mergeCell ref="L18:M18"/>
    <mergeCell ref="N18:O18"/>
    <mergeCell ref="P18:Q18"/>
    <mergeCell ref="R18:S18"/>
    <mergeCell ref="B15:V15"/>
    <mergeCell ref="B16:C21"/>
    <mergeCell ref="E16:G16"/>
    <mergeCell ref="I16:J16"/>
    <mergeCell ref="L16:M16"/>
    <mergeCell ref="N16:O16"/>
    <mergeCell ref="P16:Q16"/>
    <mergeCell ref="R16:S16"/>
    <mergeCell ref="E17:G17"/>
    <mergeCell ref="I17:J17"/>
    <mergeCell ref="F12:J12"/>
    <mergeCell ref="M12:V12"/>
    <mergeCell ref="F13:G13"/>
    <mergeCell ref="I13:J13"/>
    <mergeCell ref="M13:Q13"/>
    <mergeCell ref="S13:V13"/>
    <mergeCell ref="E10:F10"/>
    <mergeCell ref="G10:J10"/>
    <mergeCell ref="L10:N10"/>
    <mergeCell ref="O10:V10"/>
    <mergeCell ref="F11:H11"/>
    <mergeCell ref="M11:S11"/>
    <mergeCell ref="U11:V11"/>
    <mergeCell ref="B1:X7"/>
    <mergeCell ref="B8:C13"/>
    <mergeCell ref="D8:V8"/>
    <mergeCell ref="X8:X78"/>
    <mergeCell ref="D9:D13"/>
    <mergeCell ref="F9:G9"/>
    <mergeCell ref="I9:J9"/>
    <mergeCell ref="K9:K13"/>
    <mergeCell ref="M9:Q9"/>
    <mergeCell ref="S9:V9"/>
  </mergeCells>
  <hyperlinks>
    <hyperlink ref="B14" r:id="rId1" display="www.electriceels.org.au "/>
  </hyperlinks>
  <pageMargins left="0" right="0" top="0" bottom="0" header="0" footer="0"/>
  <pageSetup paperSize="9" scale="57" fitToHeight="0" orientation="landscape"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79"/>
  <sheetViews>
    <sheetView tabSelected="1" zoomScale="65" zoomScaleNormal="65" workbookViewId="0">
      <selection activeCell="B23" sqref="B23:S23"/>
    </sheetView>
  </sheetViews>
  <sheetFormatPr defaultColWidth="8.7109375" defaultRowHeight="15" x14ac:dyDescent="0.25"/>
  <cols>
    <col min="1" max="1" width="1.7109375" style="5" customWidth="1"/>
    <col min="2" max="2" width="15.7109375" style="5" customWidth="1"/>
    <col min="3" max="3" width="0.42578125" style="5" customWidth="1"/>
    <col min="4" max="5" width="15.7109375" style="5" customWidth="1"/>
    <col min="6" max="7" width="13.28515625" style="5" customWidth="1"/>
    <col min="8" max="8" width="15.7109375" style="5" customWidth="1"/>
    <col min="9" max="9" width="13.28515625" style="5" customWidth="1"/>
    <col min="10" max="12" width="15.7109375" style="5" customWidth="1"/>
    <col min="13" max="13" width="0.42578125" style="5" customWidth="1"/>
    <col min="14" max="14" width="15.7109375" style="5" customWidth="1"/>
    <col min="15" max="15" width="0.42578125" style="5" customWidth="1"/>
    <col min="16" max="16" width="15.7109375" style="5" customWidth="1"/>
    <col min="17" max="17" width="0.42578125" style="5" customWidth="1"/>
    <col min="18" max="18" width="15.7109375" style="5" customWidth="1"/>
    <col min="19" max="19" width="0.42578125" style="5" customWidth="1"/>
    <col min="20" max="20" width="13.28515625" style="5" customWidth="1"/>
    <col min="21" max="21" width="0.42578125" style="5" customWidth="1"/>
    <col min="22" max="22" width="13.28515625" style="178" customWidth="1"/>
    <col min="23" max="23" width="1.7109375" style="5" customWidth="1"/>
    <col min="24" max="24" width="15.7109375" style="5" customWidth="1"/>
    <col min="25" max="16384" width="8.7109375" style="5"/>
  </cols>
  <sheetData>
    <row r="1" spans="1:24" ht="15" customHeight="1" x14ac:dyDescent="0.25">
      <c r="A1" s="1"/>
      <c r="B1" s="2"/>
      <c r="C1" s="3"/>
      <c r="D1" s="3"/>
      <c r="E1" s="3"/>
      <c r="F1" s="3"/>
      <c r="G1" s="3"/>
      <c r="H1" s="3"/>
      <c r="I1" s="3"/>
      <c r="J1" s="3"/>
      <c r="K1" s="3"/>
      <c r="L1" s="3"/>
      <c r="M1" s="3"/>
      <c r="N1" s="3"/>
      <c r="O1" s="3"/>
      <c r="P1" s="3"/>
      <c r="Q1" s="3"/>
      <c r="R1" s="3"/>
      <c r="S1" s="3"/>
      <c r="T1" s="3"/>
      <c r="U1" s="3"/>
      <c r="V1" s="3"/>
      <c r="W1" s="3"/>
      <c r="X1" s="4"/>
    </row>
    <row r="2" spans="1:24" ht="15" customHeight="1" x14ac:dyDescent="0.25">
      <c r="A2" s="6"/>
      <c r="B2" s="7"/>
      <c r="C2" s="8"/>
      <c r="D2" s="8"/>
      <c r="E2" s="8"/>
      <c r="F2" s="8"/>
      <c r="G2" s="8"/>
      <c r="H2" s="8"/>
      <c r="I2" s="8"/>
      <c r="J2" s="8"/>
      <c r="K2" s="8"/>
      <c r="L2" s="8"/>
      <c r="M2" s="8"/>
      <c r="N2" s="8"/>
      <c r="O2" s="8"/>
      <c r="P2" s="8"/>
      <c r="Q2" s="8"/>
      <c r="R2" s="8"/>
      <c r="S2" s="8"/>
      <c r="T2" s="8"/>
      <c r="U2" s="8"/>
      <c r="V2" s="8"/>
      <c r="W2" s="8"/>
      <c r="X2" s="9"/>
    </row>
    <row r="3" spans="1:24" ht="15" customHeight="1" x14ac:dyDescent="0.25">
      <c r="A3" s="6"/>
      <c r="B3" s="7"/>
      <c r="C3" s="8"/>
      <c r="D3" s="8"/>
      <c r="E3" s="8"/>
      <c r="F3" s="8"/>
      <c r="G3" s="8"/>
      <c r="H3" s="8"/>
      <c r="I3" s="8"/>
      <c r="J3" s="8"/>
      <c r="K3" s="8"/>
      <c r="L3" s="8"/>
      <c r="M3" s="8"/>
      <c r="N3" s="8"/>
      <c r="O3" s="8"/>
      <c r="P3" s="8"/>
      <c r="Q3" s="8"/>
      <c r="R3" s="8"/>
      <c r="S3" s="8"/>
      <c r="T3" s="8"/>
      <c r="U3" s="8"/>
      <c r="V3" s="8"/>
      <c r="W3" s="8"/>
      <c r="X3" s="9"/>
    </row>
    <row r="4" spans="1:24" ht="15" customHeight="1" x14ac:dyDescent="0.25">
      <c r="A4" s="6"/>
      <c r="B4" s="7"/>
      <c r="C4" s="8"/>
      <c r="D4" s="8"/>
      <c r="E4" s="8"/>
      <c r="F4" s="8"/>
      <c r="G4" s="8"/>
      <c r="H4" s="8"/>
      <c r="I4" s="8"/>
      <c r="J4" s="8"/>
      <c r="K4" s="8"/>
      <c r="L4" s="8"/>
      <c r="M4" s="8"/>
      <c r="N4" s="8"/>
      <c r="O4" s="8"/>
      <c r="P4" s="8"/>
      <c r="Q4" s="8"/>
      <c r="R4" s="8"/>
      <c r="S4" s="8"/>
      <c r="T4" s="8"/>
      <c r="U4" s="8"/>
      <c r="V4" s="8"/>
      <c r="W4" s="8"/>
      <c r="X4" s="9"/>
    </row>
    <row r="5" spans="1:24" ht="15" customHeight="1" x14ac:dyDescent="0.25">
      <c r="A5" s="6"/>
      <c r="B5" s="7"/>
      <c r="C5" s="8"/>
      <c r="D5" s="8"/>
      <c r="E5" s="8"/>
      <c r="F5" s="8"/>
      <c r="G5" s="8"/>
      <c r="H5" s="8"/>
      <c r="I5" s="8"/>
      <c r="J5" s="8"/>
      <c r="K5" s="8"/>
      <c r="L5" s="8"/>
      <c r="M5" s="8"/>
      <c r="N5" s="8"/>
      <c r="O5" s="8"/>
      <c r="P5" s="8"/>
      <c r="Q5" s="8"/>
      <c r="R5" s="8"/>
      <c r="S5" s="8"/>
      <c r="T5" s="8"/>
      <c r="U5" s="8"/>
      <c r="V5" s="8"/>
      <c r="W5" s="8"/>
      <c r="X5" s="9"/>
    </row>
    <row r="6" spans="1:24" ht="15" customHeight="1" x14ac:dyDescent="0.25">
      <c r="A6" s="6"/>
      <c r="B6" s="7"/>
      <c r="C6" s="8"/>
      <c r="D6" s="8"/>
      <c r="E6" s="8"/>
      <c r="F6" s="8"/>
      <c r="G6" s="8"/>
      <c r="H6" s="8"/>
      <c r="I6" s="8"/>
      <c r="J6" s="8"/>
      <c r="K6" s="8"/>
      <c r="L6" s="8"/>
      <c r="M6" s="8"/>
      <c r="N6" s="8"/>
      <c r="O6" s="8"/>
      <c r="P6" s="8"/>
      <c r="Q6" s="8"/>
      <c r="R6" s="8"/>
      <c r="S6" s="8"/>
      <c r="T6" s="8"/>
      <c r="U6" s="8"/>
      <c r="V6" s="8"/>
      <c r="W6" s="8"/>
      <c r="X6" s="9"/>
    </row>
    <row r="7" spans="1:24" ht="15" customHeight="1" thickBot="1" x14ac:dyDescent="0.3">
      <c r="A7" s="6"/>
      <c r="B7" s="10"/>
      <c r="C7" s="11"/>
      <c r="D7" s="11"/>
      <c r="E7" s="11"/>
      <c r="F7" s="11"/>
      <c r="G7" s="11"/>
      <c r="H7" s="11"/>
      <c r="I7" s="11"/>
      <c r="J7" s="11"/>
      <c r="K7" s="11"/>
      <c r="L7" s="11"/>
      <c r="M7" s="11"/>
      <c r="N7" s="11"/>
      <c r="O7" s="11"/>
      <c r="P7" s="11"/>
      <c r="Q7" s="11"/>
      <c r="R7" s="11"/>
      <c r="S7" s="11"/>
      <c r="T7" s="11"/>
      <c r="U7" s="11"/>
      <c r="V7" s="11"/>
      <c r="W7" s="11"/>
      <c r="X7" s="12"/>
    </row>
    <row r="8" spans="1:24" ht="24.95" customHeight="1" x14ac:dyDescent="0.25">
      <c r="A8" s="6"/>
      <c r="B8" s="221" t="s">
        <v>0</v>
      </c>
      <c r="C8" s="222"/>
      <c r="D8" s="223" t="s">
        <v>1</v>
      </c>
      <c r="E8" s="224"/>
      <c r="F8" s="224"/>
      <c r="G8" s="224"/>
      <c r="H8" s="224"/>
      <c r="I8" s="224"/>
      <c r="J8" s="224"/>
      <c r="K8" s="224"/>
      <c r="L8" s="224"/>
      <c r="M8" s="224"/>
      <c r="N8" s="224"/>
      <c r="O8" s="224"/>
      <c r="P8" s="224"/>
      <c r="Q8" s="224"/>
      <c r="R8" s="224"/>
      <c r="S8" s="224"/>
      <c r="T8" s="224"/>
      <c r="U8" s="224"/>
      <c r="V8" s="225"/>
      <c r="W8" s="18"/>
      <c r="X8" s="233" t="s">
        <v>2</v>
      </c>
    </row>
    <row r="9" spans="1:24" ht="24.95" customHeight="1" x14ac:dyDescent="0.25">
      <c r="A9" s="6"/>
      <c r="B9" s="13"/>
      <c r="C9" s="14"/>
      <c r="D9" s="20" t="s">
        <v>3</v>
      </c>
      <c r="E9" s="21" t="s">
        <v>4</v>
      </c>
      <c r="F9" s="22"/>
      <c r="G9" s="22"/>
      <c r="H9" s="21" t="s">
        <v>5</v>
      </c>
      <c r="I9" s="22"/>
      <c r="J9" s="22"/>
      <c r="K9" s="23" t="s">
        <v>6</v>
      </c>
      <c r="L9" s="21" t="s">
        <v>4</v>
      </c>
      <c r="M9" s="22"/>
      <c r="N9" s="22"/>
      <c r="O9" s="22"/>
      <c r="P9" s="22"/>
      <c r="Q9" s="22"/>
      <c r="R9" s="21" t="s">
        <v>5</v>
      </c>
      <c r="S9" s="22"/>
      <c r="T9" s="22"/>
      <c r="U9" s="22"/>
      <c r="V9" s="24"/>
      <c r="W9" s="18"/>
      <c r="X9" s="19"/>
    </row>
    <row r="10" spans="1:24" ht="24.95" customHeight="1" x14ac:dyDescent="0.25">
      <c r="A10" s="6"/>
      <c r="B10" s="13"/>
      <c r="C10" s="14"/>
      <c r="D10" s="20"/>
      <c r="E10" s="25" t="s">
        <v>7</v>
      </c>
      <c r="F10" s="25"/>
      <c r="G10" s="22"/>
      <c r="H10" s="22"/>
      <c r="I10" s="22"/>
      <c r="J10" s="22"/>
      <c r="K10" s="23"/>
      <c r="L10" s="25" t="s">
        <v>7</v>
      </c>
      <c r="M10" s="25"/>
      <c r="N10" s="25"/>
      <c r="O10" s="22"/>
      <c r="P10" s="22"/>
      <c r="Q10" s="22"/>
      <c r="R10" s="22"/>
      <c r="S10" s="22"/>
      <c r="T10" s="22"/>
      <c r="U10" s="22"/>
      <c r="V10" s="24"/>
      <c r="W10" s="18"/>
      <c r="X10" s="19"/>
    </row>
    <row r="11" spans="1:24" ht="24.95" customHeight="1" x14ac:dyDescent="0.25">
      <c r="A11" s="6"/>
      <c r="B11" s="13"/>
      <c r="C11" s="14"/>
      <c r="D11" s="20"/>
      <c r="E11" s="21" t="s">
        <v>8</v>
      </c>
      <c r="F11" s="22"/>
      <c r="G11" s="22"/>
      <c r="H11" s="22"/>
      <c r="I11" s="21" t="s">
        <v>9</v>
      </c>
      <c r="J11" s="21"/>
      <c r="K11" s="23"/>
      <c r="L11" s="21" t="s">
        <v>8</v>
      </c>
      <c r="M11" s="22"/>
      <c r="N11" s="22"/>
      <c r="O11" s="22"/>
      <c r="P11" s="22"/>
      <c r="Q11" s="22"/>
      <c r="R11" s="22"/>
      <c r="S11" s="22"/>
      <c r="T11" s="21" t="s">
        <v>9</v>
      </c>
      <c r="U11" s="26"/>
      <c r="V11" s="27"/>
      <c r="W11" s="18"/>
      <c r="X11" s="19"/>
    </row>
    <row r="12" spans="1:24" ht="24.95" customHeight="1" x14ac:dyDescent="0.25">
      <c r="A12" s="6"/>
      <c r="B12" s="13"/>
      <c r="C12" s="14"/>
      <c r="D12" s="20"/>
      <c r="E12" s="21" t="s">
        <v>10</v>
      </c>
      <c r="F12" s="28"/>
      <c r="G12" s="22"/>
      <c r="H12" s="22"/>
      <c r="I12" s="22"/>
      <c r="J12" s="22"/>
      <c r="K12" s="23"/>
      <c r="L12" s="21" t="s">
        <v>10</v>
      </c>
      <c r="M12" s="28"/>
      <c r="N12" s="22"/>
      <c r="O12" s="22"/>
      <c r="P12" s="22"/>
      <c r="Q12" s="22"/>
      <c r="R12" s="22"/>
      <c r="S12" s="22"/>
      <c r="T12" s="22"/>
      <c r="U12" s="22"/>
      <c r="V12" s="24"/>
      <c r="W12" s="18"/>
      <c r="X12" s="19"/>
    </row>
    <row r="13" spans="1:24" ht="24.95" customHeight="1" thickBot="1" x14ac:dyDescent="0.3">
      <c r="A13" s="6"/>
      <c r="B13" s="29"/>
      <c r="C13" s="30"/>
      <c r="D13" s="31"/>
      <c r="E13" s="32" t="s">
        <v>11</v>
      </c>
      <c r="F13" s="33"/>
      <c r="G13" s="33"/>
      <c r="H13" s="32" t="s">
        <v>12</v>
      </c>
      <c r="I13" s="33"/>
      <c r="J13" s="33"/>
      <c r="K13" s="34"/>
      <c r="L13" s="32" t="s">
        <v>11</v>
      </c>
      <c r="M13" s="33"/>
      <c r="N13" s="33"/>
      <c r="O13" s="33"/>
      <c r="P13" s="33"/>
      <c r="Q13" s="33"/>
      <c r="R13" s="32" t="s">
        <v>12</v>
      </c>
      <c r="S13" s="33"/>
      <c r="T13" s="33"/>
      <c r="U13" s="33"/>
      <c r="V13" s="35"/>
      <c r="W13" s="18"/>
      <c r="X13" s="19"/>
    </row>
    <row r="14" spans="1:24" ht="5.0999999999999996" customHeight="1" thickBot="1" x14ac:dyDescent="0.3">
      <c r="A14" s="6"/>
      <c r="B14" s="36"/>
      <c r="C14" s="37"/>
      <c r="D14" s="38"/>
      <c r="E14" s="39"/>
      <c r="F14" s="40"/>
      <c r="G14" s="40"/>
      <c r="H14" s="39"/>
      <c r="I14" s="40"/>
      <c r="J14" s="40"/>
      <c r="K14" s="38"/>
      <c r="L14" s="39"/>
      <c r="M14" s="40"/>
      <c r="N14" s="40"/>
      <c r="O14" s="40"/>
      <c r="P14" s="40"/>
      <c r="Q14" s="40"/>
      <c r="R14" s="39"/>
      <c r="S14" s="40"/>
      <c r="T14" s="40"/>
      <c r="U14" s="40"/>
      <c r="V14" s="226"/>
      <c r="W14" s="18"/>
      <c r="X14" s="19"/>
    </row>
    <row r="15" spans="1:24" ht="24.95" customHeight="1" thickBot="1" x14ac:dyDescent="0.3">
      <c r="A15" s="6"/>
      <c r="B15" s="42" t="s">
        <v>13</v>
      </c>
      <c r="C15" s="43"/>
      <c r="D15" s="43"/>
      <c r="E15" s="43"/>
      <c r="F15" s="43"/>
      <c r="G15" s="43"/>
      <c r="H15" s="43"/>
      <c r="I15" s="43"/>
      <c r="J15" s="43"/>
      <c r="K15" s="43"/>
      <c r="L15" s="43"/>
      <c r="M15" s="43"/>
      <c r="N15" s="43"/>
      <c r="O15" s="43"/>
      <c r="P15" s="43"/>
      <c r="Q15" s="43"/>
      <c r="R15" s="43"/>
      <c r="S15" s="43"/>
      <c r="T15" s="43"/>
      <c r="U15" s="43"/>
      <c r="V15" s="44"/>
      <c r="W15" s="45"/>
      <c r="X15" s="19"/>
    </row>
    <row r="16" spans="1:24" ht="27.6" customHeight="1" thickTop="1" thickBot="1" x14ac:dyDescent="0.3">
      <c r="A16" s="46"/>
      <c r="B16" s="47" t="s">
        <v>14</v>
      </c>
      <c r="C16" s="48"/>
      <c r="D16" s="49" t="s">
        <v>15</v>
      </c>
      <c r="E16" s="50" t="s">
        <v>16</v>
      </c>
      <c r="F16" s="50"/>
      <c r="G16" s="50"/>
      <c r="H16" s="51" t="s">
        <v>17</v>
      </c>
      <c r="I16" s="52" t="s">
        <v>18</v>
      </c>
      <c r="J16" s="52"/>
      <c r="K16" s="53" t="s">
        <v>19</v>
      </c>
      <c r="L16" s="52" t="s">
        <v>20</v>
      </c>
      <c r="M16" s="52"/>
      <c r="N16" s="52" t="s">
        <v>21</v>
      </c>
      <c r="O16" s="52"/>
      <c r="P16" s="52" t="s">
        <v>22</v>
      </c>
      <c r="Q16" s="52"/>
      <c r="R16" s="52" t="s">
        <v>23</v>
      </c>
      <c r="S16" s="52"/>
      <c r="T16" s="53" t="s">
        <v>24</v>
      </c>
      <c r="U16" s="54" t="s">
        <v>24</v>
      </c>
      <c r="V16" s="55" t="s">
        <v>25</v>
      </c>
      <c r="W16" s="56"/>
      <c r="X16" s="19"/>
    </row>
    <row r="17" spans="1:24" ht="24.95" customHeight="1" thickBot="1" x14ac:dyDescent="0.3">
      <c r="A17" s="57"/>
      <c r="B17" s="58"/>
      <c r="C17" s="59"/>
      <c r="D17" s="60">
        <f>1</f>
        <v>1</v>
      </c>
      <c r="E17" s="61"/>
      <c r="F17" s="61"/>
      <c r="G17" s="61"/>
      <c r="H17" s="62"/>
      <c r="I17" s="63"/>
      <c r="J17" s="64"/>
      <c r="K17" s="65"/>
      <c r="L17" s="66"/>
      <c r="M17" s="66"/>
      <c r="N17" s="66"/>
      <c r="O17" s="66"/>
      <c r="P17" s="66"/>
      <c r="Q17" s="66"/>
      <c r="R17" s="66"/>
      <c r="S17" s="66"/>
      <c r="T17" s="67"/>
      <c r="U17" s="68">
        <f>K17+M17+O17+Q17+S17</f>
        <v>0</v>
      </c>
      <c r="V17" s="69">
        <f t="shared" ref="V17:V19" si="0">0.9*T17</f>
        <v>0</v>
      </c>
      <c r="W17" s="70"/>
      <c r="X17" s="19"/>
    </row>
    <row r="18" spans="1:24" ht="24.95" customHeight="1" thickBot="1" x14ac:dyDescent="0.3">
      <c r="A18" s="57"/>
      <c r="B18" s="58"/>
      <c r="C18" s="59"/>
      <c r="D18" s="60">
        <f>2</f>
        <v>2</v>
      </c>
      <c r="E18" s="61"/>
      <c r="F18" s="61"/>
      <c r="G18" s="61"/>
      <c r="H18" s="62"/>
      <c r="I18" s="63"/>
      <c r="J18" s="64"/>
      <c r="K18" s="65"/>
      <c r="L18" s="66"/>
      <c r="M18" s="66"/>
      <c r="N18" s="66"/>
      <c r="O18" s="66"/>
      <c r="P18" s="66"/>
      <c r="Q18" s="66"/>
      <c r="R18" s="66"/>
      <c r="S18" s="66"/>
      <c r="T18" s="67"/>
      <c r="U18" s="68">
        <f>K18+M18+O18+Q18+S18</f>
        <v>0</v>
      </c>
      <c r="V18" s="69">
        <f t="shared" si="0"/>
        <v>0</v>
      </c>
      <c r="W18" s="70"/>
      <c r="X18" s="19"/>
    </row>
    <row r="19" spans="1:24" ht="24.95" customHeight="1" thickBot="1" x14ac:dyDescent="0.3">
      <c r="A19" s="57"/>
      <c r="B19" s="58"/>
      <c r="C19" s="59"/>
      <c r="D19" s="60">
        <f>3</f>
        <v>3</v>
      </c>
      <c r="E19" s="61"/>
      <c r="F19" s="61"/>
      <c r="G19" s="61"/>
      <c r="H19" s="62"/>
      <c r="I19" s="63"/>
      <c r="J19" s="64"/>
      <c r="K19" s="65"/>
      <c r="L19" s="66"/>
      <c r="M19" s="66"/>
      <c r="N19" s="66"/>
      <c r="O19" s="66"/>
      <c r="P19" s="66"/>
      <c r="Q19" s="66"/>
      <c r="R19" s="66"/>
      <c r="S19" s="66"/>
      <c r="T19" s="67"/>
      <c r="U19" s="68">
        <f>K19+M19+O19+Q19+S19</f>
        <v>0</v>
      </c>
      <c r="V19" s="69">
        <f t="shared" si="0"/>
        <v>0</v>
      </c>
      <c r="W19" s="70"/>
      <c r="X19" s="19"/>
    </row>
    <row r="20" spans="1:24" ht="24.95" customHeight="1" thickBot="1" x14ac:dyDescent="0.3">
      <c r="A20" s="57"/>
      <c r="B20" s="58"/>
      <c r="C20" s="59"/>
      <c r="D20" s="60">
        <f>4</f>
        <v>4</v>
      </c>
      <c r="E20" s="61"/>
      <c r="F20" s="61"/>
      <c r="G20" s="61"/>
      <c r="H20" s="71"/>
      <c r="I20" s="64"/>
      <c r="J20" s="64"/>
      <c r="K20" s="65"/>
      <c r="L20" s="66"/>
      <c r="M20" s="66"/>
      <c r="N20" s="66"/>
      <c r="O20" s="66"/>
      <c r="P20" s="66"/>
      <c r="Q20" s="66"/>
      <c r="R20" s="66"/>
      <c r="S20" s="66"/>
      <c r="T20" s="67"/>
      <c r="U20" s="68">
        <f>K20+M20+O20+Q20+S20</f>
        <v>0</v>
      </c>
      <c r="V20" s="69">
        <f>0.9*T20</f>
        <v>0</v>
      </c>
      <c r="W20" s="70"/>
      <c r="X20" s="19"/>
    </row>
    <row r="21" spans="1:24" ht="24.95" customHeight="1" thickBot="1" x14ac:dyDescent="0.3">
      <c r="A21" s="57"/>
      <c r="B21" s="72"/>
      <c r="C21" s="73"/>
      <c r="D21" s="74">
        <f>5</f>
        <v>5</v>
      </c>
      <c r="E21" s="75"/>
      <c r="F21" s="75"/>
      <c r="G21" s="75"/>
      <c r="H21" s="76"/>
      <c r="I21" s="77"/>
      <c r="J21" s="77"/>
      <c r="K21" s="78"/>
      <c r="L21" s="79"/>
      <c r="M21" s="79"/>
      <c r="N21" s="79"/>
      <c r="O21" s="79"/>
      <c r="P21" s="79"/>
      <c r="Q21" s="79"/>
      <c r="R21" s="79"/>
      <c r="S21" s="79"/>
      <c r="T21" s="80"/>
      <c r="U21" s="81">
        <f>K21+M21+O21+Q21+S21</f>
        <v>0</v>
      </c>
      <c r="V21" s="82">
        <f>0.9*T21</f>
        <v>0</v>
      </c>
      <c r="W21" s="70"/>
      <c r="X21" s="19"/>
    </row>
    <row r="22" spans="1:24" ht="5.0999999999999996" customHeight="1" thickTop="1" thickBot="1" x14ac:dyDescent="0.3">
      <c r="A22" s="57"/>
      <c r="B22" s="83"/>
      <c r="C22" s="84"/>
      <c r="D22" s="85"/>
      <c r="E22" s="86"/>
      <c r="F22" s="86"/>
      <c r="G22" s="86"/>
      <c r="H22" s="87"/>
      <c r="I22" s="88"/>
      <c r="J22" s="88"/>
      <c r="K22" s="88"/>
      <c r="L22" s="89"/>
      <c r="M22" s="89"/>
      <c r="N22" s="89"/>
      <c r="O22" s="89"/>
      <c r="P22" s="89"/>
      <c r="Q22" s="89"/>
      <c r="R22" s="89"/>
      <c r="S22" s="89"/>
      <c r="T22" s="90"/>
      <c r="U22" s="90"/>
      <c r="V22" s="91"/>
      <c r="W22" s="70"/>
      <c r="X22" s="19"/>
    </row>
    <row r="23" spans="1:24" ht="24.95" customHeight="1" thickBot="1" x14ac:dyDescent="0.3">
      <c r="A23" s="6"/>
      <c r="B23" s="92" t="s">
        <v>66</v>
      </c>
      <c r="C23" s="93"/>
      <c r="D23" s="93"/>
      <c r="E23" s="93"/>
      <c r="F23" s="93"/>
      <c r="G23" s="93"/>
      <c r="H23" s="93"/>
      <c r="I23" s="93"/>
      <c r="J23" s="93"/>
      <c r="K23" s="93"/>
      <c r="L23" s="93"/>
      <c r="M23" s="93"/>
      <c r="N23" s="93"/>
      <c r="O23" s="93"/>
      <c r="P23" s="93"/>
      <c r="Q23" s="93"/>
      <c r="R23" s="93"/>
      <c r="S23" s="93"/>
      <c r="T23" s="94">
        <f>SUM(T17:T21)</f>
        <v>0</v>
      </c>
      <c r="U23" s="94">
        <f>SUM(U17:U21)</f>
        <v>0</v>
      </c>
      <c r="V23" s="227">
        <f>SUM(V17:V21)</f>
        <v>0</v>
      </c>
      <c r="W23" s="96"/>
      <c r="X23" s="19"/>
    </row>
    <row r="24" spans="1:24" ht="5.0999999999999996" customHeight="1" thickBot="1" x14ac:dyDescent="0.3">
      <c r="A24" s="97"/>
      <c r="B24" s="97"/>
      <c r="C24" s="96"/>
      <c r="D24" s="18"/>
      <c r="E24" s="98"/>
      <c r="F24" s="98"/>
      <c r="G24" s="98"/>
      <c r="H24" s="98"/>
      <c r="I24" s="98"/>
      <c r="J24" s="98"/>
      <c r="K24" s="98"/>
      <c r="L24" s="98"/>
      <c r="M24" s="98"/>
      <c r="N24" s="98"/>
      <c r="O24" s="98"/>
      <c r="P24" s="98"/>
      <c r="Q24" s="98"/>
      <c r="R24" s="98"/>
      <c r="S24" s="98"/>
      <c r="T24" s="98"/>
      <c r="U24" s="98"/>
      <c r="V24" s="179"/>
      <c r="W24" s="98"/>
      <c r="X24" s="19"/>
    </row>
    <row r="25" spans="1:24" ht="15.75" customHeight="1" thickTop="1" x14ac:dyDescent="0.25">
      <c r="A25" s="97"/>
      <c r="B25" s="100" t="s">
        <v>26</v>
      </c>
      <c r="C25" s="101"/>
      <c r="D25" s="102" t="s">
        <v>27</v>
      </c>
      <c r="E25" s="103"/>
      <c r="F25" s="103"/>
      <c r="G25" s="103"/>
      <c r="H25" s="103"/>
      <c r="I25" s="103"/>
      <c r="J25" s="103"/>
      <c r="K25" s="103"/>
      <c r="L25" s="104"/>
      <c r="M25" s="101"/>
      <c r="N25" s="105" t="s">
        <v>28</v>
      </c>
      <c r="O25" s="106"/>
      <c r="P25" s="105" t="s">
        <v>28</v>
      </c>
      <c r="Q25" s="106"/>
      <c r="R25" s="105" t="s">
        <v>28</v>
      </c>
      <c r="S25" s="106"/>
      <c r="T25" s="105" t="s">
        <v>28</v>
      </c>
      <c r="U25" s="107"/>
      <c r="V25" s="108" t="s">
        <v>29</v>
      </c>
      <c r="W25" s="98"/>
      <c r="X25" s="19"/>
    </row>
    <row r="26" spans="1:24" ht="2.4500000000000002" customHeight="1" x14ac:dyDescent="0.25">
      <c r="A26" s="97"/>
      <c r="B26" s="109"/>
      <c r="C26" s="110"/>
      <c r="D26" s="111"/>
      <c r="E26" s="111"/>
      <c r="F26" s="111"/>
      <c r="G26" s="111"/>
      <c r="H26" s="111"/>
      <c r="I26" s="111"/>
      <c r="J26" s="111"/>
      <c r="K26" s="111"/>
      <c r="L26" s="111"/>
      <c r="M26" s="110"/>
      <c r="N26" s="110"/>
      <c r="O26" s="110"/>
      <c r="P26" s="110"/>
      <c r="Q26" s="110"/>
      <c r="R26" s="110"/>
      <c r="S26" s="110"/>
      <c r="T26" s="110"/>
      <c r="U26" s="110"/>
      <c r="V26" s="112"/>
      <c r="W26" s="98"/>
      <c r="X26" s="19"/>
    </row>
    <row r="27" spans="1:24" ht="15.75" customHeight="1" x14ac:dyDescent="0.35">
      <c r="A27" s="97"/>
      <c r="B27" s="113" t="s">
        <v>30</v>
      </c>
      <c r="C27" s="110"/>
      <c r="D27" s="114" t="s">
        <v>31</v>
      </c>
      <c r="E27" s="115"/>
      <c r="F27" s="115"/>
      <c r="G27" s="115"/>
      <c r="H27" s="115"/>
      <c r="I27" s="115"/>
      <c r="J27" s="115"/>
      <c r="K27" s="115"/>
      <c r="L27" s="116"/>
      <c r="M27" s="117"/>
      <c r="N27" s="118"/>
      <c r="O27" s="118"/>
      <c r="P27" s="118"/>
      <c r="Q27" s="118"/>
      <c r="R27" s="118"/>
      <c r="S27" s="118"/>
      <c r="T27" s="118"/>
      <c r="U27" s="118"/>
      <c r="V27" s="119">
        <v>165</v>
      </c>
      <c r="W27" s="120"/>
      <c r="X27" s="19"/>
    </row>
    <row r="28" spans="1:24" ht="2.4500000000000002" customHeight="1" x14ac:dyDescent="0.25">
      <c r="A28" s="97"/>
      <c r="B28" s="113"/>
      <c r="C28" s="110"/>
      <c r="D28" s="121"/>
      <c r="E28" s="122"/>
      <c r="F28" s="122"/>
      <c r="G28" s="122"/>
      <c r="H28" s="122"/>
      <c r="I28" s="122"/>
      <c r="J28" s="122"/>
      <c r="K28" s="122"/>
      <c r="L28" s="122"/>
      <c r="M28" s="122"/>
      <c r="N28" s="122"/>
      <c r="O28" s="122"/>
      <c r="P28" s="122"/>
      <c r="Q28" s="122"/>
      <c r="R28" s="122"/>
      <c r="S28" s="122"/>
      <c r="T28" s="122"/>
      <c r="U28" s="122"/>
      <c r="V28" s="112"/>
      <c r="W28" s="98"/>
      <c r="X28" s="19"/>
    </row>
    <row r="29" spans="1:24" ht="15.75" customHeight="1" x14ac:dyDescent="0.35">
      <c r="A29" s="97"/>
      <c r="B29" s="113" t="s">
        <v>30</v>
      </c>
      <c r="C29" s="110"/>
      <c r="D29" s="123" t="s">
        <v>32</v>
      </c>
      <c r="E29" s="124"/>
      <c r="F29" s="124"/>
      <c r="G29" s="124"/>
      <c r="H29" s="124"/>
      <c r="I29" s="124"/>
      <c r="J29" s="124"/>
      <c r="K29" s="124"/>
      <c r="L29" s="125"/>
      <c r="M29" s="126"/>
      <c r="N29" s="118"/>
      <c r="O29" s="118"/>
      <c r="P29" s="118"/>
      <c r="Q29" s="118"/>
      <c r="R29" s="118"/>
      <c r="S29" s="118"/>
      <c r="T29" s="118"/>
      <c r="U29" s="118"/>
      <c r="V29" s="119">
        <v>310</v>
      </c>
      <c r="W29" s="120"/>
      <c r="X29" s="19"/>
    </row>
    <row r="30" spans="1:24" ht="2.4500000000000002" customHeight="1" x14ac:dyDescent="0.25">
      <c r="A30" s="97"/>
      <c r="B30" s="113"/>
      <c r="C30" s="110"/>
      <c r="D30" s="121"/>
      <c r="E30" s="122"/>
      <c r="F30" s="122"/>
      <c r="G30" s="122"/>
      <c r="H30" s="122"/>
      <c r="I30" s="122"/>
      <c r="J30" s="122"/>
      <c r="K30" s="122"/>
      <c r="L30" s="122"/>
      <c r="M30" s="122"/>
      <c r="N30" s="122"/>
      <c r="O30" s="122"/>
      <c r="P30" s="122"/>
      <c r="Q30" s="122"/>
      <c r="R30" s="122"/>
      <c r="S30" s="122"/>
      <c r="T30" s="122"/>
      <c r="U30" s="122"/>
      <c r="V30" s="112"/>
      <c r="W30" s="98"/>
      <c r="X30" s="19"/>
    </row>
    <row r="31" spans="1:24" ht="15.75" customHeight="1" x14ac:dyDescent="0.35">
      <c r="A31" s="127"/>
      <c r="B31" s="113" t="s">
        <v>30</v>
      </c>
      <c r="C31" s="128"/>
      <c r="D31" s="123" t="s">
        <v>33</v>
      </c>
      <c r="E31" s="124"/>
      <c r="F31" s="124"/>
      <c r="G31" s="124"/>
      <c r="H31" s="124"/>
      <c r="I31" s="124"/>
      <c r="J31" s="124"/>
      <c r="K31" s="124"/>
      <c r="L31" s="125"/>
      <c r="M31" s="126"/>
      <c r="N31" s="118"/>
      <c r="O31" s="118"/>
      <c r="P31" s="118"/>
      <c r="Q31" s="118"/>
      <c r="R31" s="118"/>
      <c r="S31" s="118"/>
      <c r="T31" s="118"/>
      <c r="U31" s="118"/>
      <c r="V31" s="119">
        <v>390</v>
      </c>
      <c r="W31" s="120"/>
      <c r="X31" s="19"/>
    </row>
    <row r="32" spans="1:24" ht="2.4500000000000002" customHeight="1" x14ac:dyDescent="0.25">
      <c r="A32" s="97"/>
      <c r="B32" s="113"/>
      <c r="C32" s="110"/>
      <c r="D32" s="121"/>
      <c r="E32" s="122"/>
      <c r="F32" s="122"/>
      <c r="G32" s="122"/>
      <c r="H32" s="122"/>
      <c r="I32" s="122"/>
      <c r="J32" s="122"/>
      <c r="K32" s="122"/>
      <c r="L32" s="122"/>
      <c r="M32" s="122"/>
      <c r="N32" s="122"/>
      <c r="O32" s="122"/>
      <c r="P32" s="122"/>
      <c r="Q32" s="122"/>
      <c r="R32" s="122"/>
      <c r="S32" s="122"/>
      <c r="T32" s="122"/>
      <c r="U32" s="122"/>
      <c r="V32" s="112"/>
      <c r="W32" s="98"/>
      <c r="X32" s="19"/>
    </row>
    <row r="33" spans="1:24" ht="15.75" customHeight="1" x14ac:dyDescent="0.35">
      <c r="A33" s="127"/>
      <c r="B33" s="113" t="s">
        <v>34</v>
      </c>
      <c r="C33" s="128"/>
      <c r="D33" s="123" t="s">
        <v>35</v>
      </c>
      <c r="E33" s="124"/>
      <c r="F33" s="124"/>
      <c r="G33" s="124"/>
      <c r="H33" s="124"/>
      <c r="I33" s="124"/>
      <c r="J33" s="124"/>
      <c r="K33" s="124"/>
      <c r="L33" s="125"/>
      <c r="M33" s="126"/>
      <c r="N33" s="118"/>
      <c r="O33" s="118"/>
      <c r="P33" s="118"/>
      <c r="Q33" s="118"/>
      <c r="R33" s="118"/>
      <c r="S33" s="118"/>
      <c r="T33" s="118"/>
      <c r="U33" s="118"/>
      <c r="V33" s="119">
        <v>165</v>
      </c>
      <c r="W33" s="120"/>
      <c r="X33" s="19"/>
    </row>
    <row r="34" spans="1:24" ht="2.4500000000000002" customHeight="1" x14ac:dyDescent="0.25">
      <c r="A34" s="97"/>
      <c r="B34" s="113"/>
      <c r="C34" s="110"/>
      <c r="D34" s="121"/>
      <c r="E34" s="122"/>
      <c r="F34" s="122"/>
      <c r="G34" s="122"/>
      <c r="H34" s="122"/>
      <c r="I34" s="122"/>
      <c r="J34" s="122"/>
      <c r="K34" s="122"/>
      <c r="L34" s="122"/>
      <c r="M34" s="122"/>
      <c r="N34" s="122"/>
      <c r="O34" s="122"/>
      <c r="P34" s="122"/>
      <c r="Q34" s="122"/>
      <c r="R34" s="122"/>
      <c r="S34" s="122"/>
      <c r="T34" s="122"/>
      <c r="U34" s="122"/>
      <c r="V34" s="112"/>
      <c r="W34" s="98"/>
      <c r="X34" s="19"/>
    </row>
    <row r="35" spans="1:24" ht="15.75" customHeight="1" x14ac:dyDescent="0.35">
      <c r="A35" s="127"/>
      <c r="B35" s="113" t="s">
        <v>34</v>
      </c>
      <c r="C35" s="128"/>
      <c r="D35" s="123" t="s">
        <v>36</v>
      </c>
      <c r="E35" s="124"/>
      <c r="F35" s="124"/>
      <c r="G35" s="124"/>
      <c r="H35" s="124"/>
      <c r="I35" s="124"/>
      <c r="J35" s="124"/>
      <c r="K35" s="124"/>
      <c r="L35" s="125"/>
      <c r="M35" s="126"/>
      <c r="N35" s="118"/>
      <c r="O35" s="118"/>
      <c r="P35" s="118"/>
      <c r="Q35" s="118"/>
      <c r="R35" s="118"/>
      <c r="S35" s="118"/>
      <c r="T35" s="118"/>
      <c r="U35" s="118"/>
      <c r="V35" s="119">
        <v>193</v>
      </c>
      <c r="W35" s="120"/>
      <c r="X35" s="19"/>
    </row>
    <row r="36" spans="1:24" ht="2.4500000000000002" customHeight="1" x14ac:dyDescent="0.25">
      <c r="A36" s="97"/>
      <c r="B36" s="113"/>
      <c r="C36" s="110"/>
      <c r="D36" s="121"/>
      <c r="E36" s="122"/>
      <c r="F36" s="122"/>
      <c r="G36" s="122"/>
      <c r="H36" s="122"/>
      <c r="I36" s="122"/>
      <c r="J36" s="122"/>
      <c r="K36" s="122"/>
      <c r="L36" s="122"/>
      <c r="M36" s="122"/>
      <c r="N36" s="122"/>
      <c r="O36" s="122"/>
      <c r="P36" s="122"/>
      <c r="Q36" s="122"/>
      <c r="R36" s="122"/>
      <c r="S36" s="122"/>
      <c r="T36" s="122"/>
      <c r="U36" s="122"/>
      <c r="V36" s="112"/>
      <c r="W36" s="98"/>
      <c r="X36" s="19"/>
    </row>
    <row r="37" spans="1:24" ht="15.75" customHeight="1" x14ac:dyDescent="0.35">
      <c r="A37" s="127"/>
      <c r="B37" s="113" t="s">
        <v>34</v>
      </c>
      <c r="C37" s="128"/>
      <c r="D37" s="123" t="s">
        <v>37</v>
      </c>
      <c r="E37" s="124"/>
      <c r="F37" s="124"/>
      <c r="G37" s="124"/>
      <c r="H37" s="124"/>
      <c r="I37" s="124"/>
      <c r="J37" s="124"/>
      <c r="K37" s="124"/>
      <c r="L37" s="125"/>
      <c r="M37" s="126"/>
      <c r="N37" s="118"/>
      <c r="O37" s="118"/>
      <c r="P37" s="118"/>
      <c r="Q37" s="118"/>
      <c r="R37" s="118"/>
      <c r="S37" s="118"/>
      <c r="T37" s="118"/>
      <c r="U37" s="118"/>
      <c r="V37" s="119">
        <v>248</v>
      </c>
      <c r="W37" s="120"/>
      <c r="X37" s="19"/>
    </row>
    <row r="38" spans="1:24" ht="2.4500000000000002" customHeight="1" x14ac:dyDescent="0.25">
      <c r="A38" s="97"/>
      <c r="B38" s="113"/>
      <c r="C38" s="110"/>
      <c r="D38" s="121"/>
      <c r="E38" s="122"/>
      <c r="F38" s="122"/>
      <c r="G38" s="122"/>
      <c r="H38" s="122"/>
      <c r="I38" s="122"/>
      <c r="J38" s="122"/>
      <c r="K38" s="122"/>
      <c r="L38" s="122"/>
      <c r="M38" s="122"/>
      <c r="N38" s="122"/>
      <c r="O38" s="122"/>
      <c r="P38" s="122"/>
      <c r="Q38" s="122"/>
      <c r="R38" s="122"/>
      <c r="S38" s="122"/>
      <c r="T38" s="122"/>
      <c r="U38" s="122"/>
      <c r="V38" s="112"/>
      <c r="W38" s="98"/>
      <c r="X38" s="19"/>
    </row>
    <row r="39" spans="1:24" ht="15.75" customHeight="1" x14ac:dyDescent="0.35">
      <c r="A39" s="127"/>
      <c r="B39" s="113" t="s">
        <v>38</v>
      </c>
      <c r="C39" s="128"/>
      <c r="D39" s="123" t="s">
        <v>39</v>
      </c>
      <c r="E39" s="124"/>
      <c r="F39" s="124"/>
      <c r="G39" s="124"/>
      <c r="H39" s="124"/>
      <c r="I39" s="124"/>
      <c r="J39" s="124"/>
      <c r="K39" s="124"/>
      <c r="L39" s="125"/>
      <c r="M39" s="126"/>
      <c r="N39" s="118"/>
      <c r="O39" s="118"/>
      <c r="P39" s="118"/>
      <c r="Q39" s="118"/>
      <c r="R39" s="118"/>
      <c r="S39" s="118"/>
      <c r="T39" s="118"/>
      <c r="U39" s="118"/>
      <c r="V39" s="119">
        <v>165</v>
      </c>
      <c r="W39" s="120"/>
      <c r="X39" s="19"/>
    </row>
    <row r="40" spans="1:24" ht="2.4500000000000002" customHeight="1" x14ac:dyDescent="0.25">
      <c r="A40" s="97"/>
      <c r="B40" s="113"/>
      <c r="C40" s="110"/>
      <c r="D40" s="121"/>
      <c r="E40" s="122"/>
      <c r="F40" s="122"/>
      <c r="G40" s="122"/>
      <c r="H40" s="122"/>
      <c r="I40" s="122"/>
      <c r="J40" s="122"/>
      <c r="K40" s="122"/>
      <c r="L40" s="122"/>
      <c r="M40" s="122"/>
      <c r="N40" s="122"/>
      <c r="O40" s="122"/>
      <c r="P40" s="122"/>
      <c r="Q40" s="122"/>
      <c r="R40" s="122"/>
      <c r="S40" s="122"/>
      <c r="T40" s="122"/>
      <c r="U40" s="122"/>
      <c r="V40" s="112"/>
      <c r="W40" s="98"/>
      <c r="X40" s="19"/>
    </row>
    <row r="41" spans="1:24" ht="15.75" customHeight="1" x14ac:dyDescent="0.35">
      <c r="A41" s="127"/>
      <c r="B41" s="113" t="s">
        <v>38</v>
      </c>
      <c r="C41" s="128"/>
      <c r="D41" s="123" t="s">
        <v>40</v>
      </c>
      <c r="E41" s="124"/>
      <c r="F41" s="124"/>
      <c r="G41" s="124"/>
      <c r="H41" s="124"/>
      <c r="I41" s="124"/>
      <c r="J41" s="124"/>
      <c r="K41" s="124"/>
      <c r="L41" s="125"/>
      <c r="M41" s="126"/>
      <c r="N41" s="118"/>
      <c r="O41" s="118"/>
      <c r="P41" s="118"/>
      <c r="Q41" s="118"/>
      <c r="R41" s="118"/>
      <c r="S41" s="118"/>
      <c r="T41" s="118"/>
      <c r="U41" s="118"/>
      <c r="V41" s="119">
        <v>193</v>
      </c>
      <c r="W41" s="120"/>
      <c r="X41" s="19"/>
    </row>
    <row r="42" spans="1:24" ht="2.4500000000000002" customHeight="1" x14ac:dyDescent="0.25">
      <c r="A42" s="97"/>
      <c r="B42" s="113"/>
      <c r="C42" s="110"/>
      <c r="D42" s="121"/>
      <c r="E42" s="122"/>
      <c r="F42" s="122"/>
      <c r="G42" s="122"/>
      <c r="H42" s="122"/>
      <c r="I42" s="122"/>
      <c r="J42" s="122"/>
      <c r="K42" s="122"/>
      <c r="L42" s="122"/>
      <c r="M42" s="122"/>
      <c r="N42" s="122"/>
      <c r="O42" s="122"/>
      <c r="P42" s="122"/>
      <c r="Q42" s="122"/>
      <c r="R42" s="122"/>
      <c r="S42" s="122"/>
      <c r="T42" s="122"/>
      <c r="U42" s="122"/>
      <c r="V42" s="112"/>
      <c r="W42" s="98"/>
      <c r="X42" s="19"/>
    </row>
    <row r="43" spans="1:24" ht="15.75" customHeight="1" x14ac:dyDescent="0.35">
      <c r="A43" s="127"/>
      <c r="B43" s="113" t="s">
        <v>38</v>
      </c>
      <c r="C43" s="128"/>
      <c r="D43" s="123" t="s">
        <v>41</v>
      </c>
      <c r="E43" s="124"/>
      <c r="F43" s="124"/>
      <c r="G43" s="124"/>
      <c r="H43" s="124"/>
      <c r="I43" s="124"/>
      <c r="J43" s="124"/>
      <c r="K43" s="124"/>
      <c r="L43" s="125"/>
      <c r="M43" s="126"/>
      <c r="N43" s="118"/>
      <c r="O43" s="118"/>
      <c r="P43" s="118"/>
      <c r="Q43" s="118"/>
      <c r="R43" s="118"/>
      <c r="S43" s="118"/>
      <c r="T43" s="118"/>
      <c r="U43" s="118"/>
      <c r="V43" s="119">
        <v>248</v>
      </c>
      <c r="W43" s="120"/>
      <c r="X43" s="19"/>
    </row>
    <row r="44" spans="1:24" ht="2.4500000000000002" customHeight="1" x14ac:dyDescent="0.25">
      <c r="A44" s="97"/>
      <c r="B44" s="113"/>
      <c r="C44" s="110"/>
      <c r="D44" s="121"/>
      <c r="E44" s="122"/>
      <c r="F44" s="122"/>
      <c r="G44" s="122"/>
      <c r="H44" s="122"/>
      <c r="I44" s="122"/>
      <c r="J44" s="122"/>
      <c r="K44" s="122"/>
      <c r="L44" s="122"/>
      <c r="M44" s="122"/>
      <c r="N44" s="122"/>
      <c r="O44" s="122"/>
      <c r="P44" s="122"/>
      <c r="Q44" s="122"/>
      <c r="R44" s="122"/>
      <c r="S44" s="122"/>
      <c r="T44" s="122"/>
      <c r="U44" s="122"/>
      <c r="V44" s="112"/>
      <c r="W44" s="98"/>
      <c r="X44" s="19"/>
    </row>
    <row r="45" spans="1:24" ht="15.75" customHeight="1" x14ac:dyDescent="0.35">
      <c r="A45" s="127"/>
      <c r="B45" s="113" t="s">
        <v>42</v>
      </c>
      <c r="C45" s="128"/>
      <c r="D45" s="123" t="s">
        <v>43</v>
      </c>
      <c r="E45" s="124"/>
      <c r="F45" s="124"/>
      <c r="G45" s="124"/>
      <c r="H45" s="124"/>
      <c r="I45" s="124"/>
      <c r="J45" s="124"/>
      <c r="K45" s="124"/>
      <c r="L45" s="125"/>
      <c r="M45" s="126"/>
      <c r="N45" s="118"/>
      <c r="O45" s="118"/>
      <c r="P45" s="118"/>
      <c r="Q45" s="118"/>
      <c r="R45" s="118"/>
      <c r="S45" s="118"/>
      <c r="T45" s="118"/>
      <c r="U45" s="118"/>
      <c r="V45" s="119">
        <v>165</v>
      </c>
      <c r="W45" s="120"/>
      <c r="X45" s="19"/>
    </row>
    <row r="46" spans="1:24" ht="2.4500000000000002" customHeight="1" x14ac:dyDescent="0.25">
      <c r="A46" s="97"/>
      <c r="B46" s="113"/>
      <c r="C46" s="110"/>
      <c r="D46" s="121"/>
      <c r="E46" s="122"/>
      <c r="F46" s="122"/>
      <c r="G46" s="122"/>
      <c r="H46" s="122"/>
      <c r="I46" s="122"/>
      <c r="J46" s="122"/>
      <c r="K46" s="122"/>
      <c r="L46" s="122"/>
      <c r="M46" s="122"/>
      <c r="N46" s="122"/>
      <c r="O46" s="122"/>
      <c r="P46" s="122"/>
      <c r="Q46" s="122"/>
      <c r="R46" s="122"/>
      <c r="S46" s="122"/>
      <c r="T46" s="122"/>
      <c r="U46" s="122"/>
      <c r="V46" s="112"/>
      <c r="W46" s="98"/>
      <c r="X46" s="19"/>
    </row>
    <row r="47" spans="1:24" ht="15.75" customHeight="1" x14ac:dyDescent="0.35">
      <c r="A47" s="127"/>
      <c r="B47" s="113" t="s">
        <v>42</v>
      </c>
      <c r="C47" s="128"/>
      <c r="D47" s="123" t="s">
        <v>44</v>
      </c>
      <c r="E47" s="124"/>
      <c r="F47" s="124"/>
      <c r="G47" s="124"/>
      <c r="H47" s="124"/>
      <c r="I47" s="124"/>
      <c r="J47" s="124"/>
      <c r="K47" s="124"/>
      <c r="L47" s="125"/>
      <c r="M47" s="126"/>
      <c r="N47" s="118"/>
      <c r="O47" s="118"/>
      <c r="P47" s="118"/>
      <c r="Q47" s="118"/>
      <c r="R47" s="118"/>
      <c r="S47" s="118"/>
      <c r="T47" s="118"/>
      <c r="U47" s="118"/>
      <c r="V47" s="119">
        <v>193</v>
      </c>
      <c r="W47" s="120"/>
      <c r="X47" s="19"/>
    </row>
    <row r="48" spans="1:24" ht="2.4500000000000002" customHeight="1" x14ac:dyDescent="0.25">
      <c r="A48" s="97"/>
      <c r="B48" s="113"/>
      <c r="C48" s="110"/>
      <c r="D48" s="121"/>
      <c r="E48" s="122"/>
      <c r="F48" s="122"/>
      <c r="G48" s="122"/>
      <c r="H48" s="122"/>
      <c r="I48" s="122"/>
      <c r="J48" s="122"/>
      <c r="K48" s="122"/>
      <c r="L48" s="122"/>
      <c r="M48" s="122"/>
      <c r="N48" s="122"/>
      <c r="O48" s="122"/>
      <c r="P48" s="122"/>
      <c r="Q48" s="122"/>
      <c r="R48" s="122"/>
      <c r="S48" s="122"/>
      <c r="T48" s="122"/>
      <c r="U48" s="122"/>
      <c r="V48" s="112"/>
      <c r="W48" s="98"/>
      <c r="X48" s="19"/>
    </row>
    <row r="49" spans="1:24" ht="15.75" customHeight="1" x14ac:dyDescent="0.35">
      <c r="A49" s="127"/>
      <c r="B49" s="113" t="s">
        <v>42</v>
      </c>
      <c r="C49" s="128"/>
      <c r="D49" s="123" t="s">
        <v>45</v>
      </c>
      <c r="E49" s="124"/>
      <c r="F49" s="124"/>
      <c r="G49" s="124"/>
      <c r="H49" s="124"/>
      <c r="I49" s="124"/>
      <c r="J49" s="124"/>
      <c r="K49" s="124"/>
      <c r="L49" s="125"/>
      <c r="M49" s="126"/>
      <c r="N49" s="118"/>
      <c r="O49" s="118"/>
      <c r="P49" s="118"/>
      <c r="Q49" s="118"/>
      <c r="R49" s="118"/>
      <c r="S49" s="118"/>
      <c r="T49" s="118"/>
      <c r="U49" s="118"/>
      <c r="V49" s="119">
        <v>248</v>
      </c>
      <c r="W49" s="120"/>
      <c r="X49" s="19"/>
    </row>
    <row r="50" spans="1:24" ht="2.4500000000000002" customHeight="1" x14ac:dyDescent="0.25">
      <c r="A50" s="97"/>
      <c r="B50" s="113"/>
      <c r="C50" s="110"/>
      <c r="D50" s="129"/>
      <c r="E50" s="130"/>
      <c r="F50" s="130"/>
      <c r="G50" s="130"/>
      <c r="H50" s="130"/>
      <c r="I50" s="130"/>
      <c r="J50" s="130"/>
      <c r="K50" s="130"/>
      <c r="L50" s="131"/>
      <c r="M50" s="122"/>
      <c r="N50" s="122"/>
      <c r="O50" s="122"/>
      <c r="P50" s="122"/>
      <c r="Q50" s="122"/>
      <c r="R50" s="122"/>
      <c r="S50" s="122"/>
      <c r="T50" s="122"/>
      <c r="U50" s="122"/>
      <c r="V50" s="112"/>
      <c r="W50" s="98"/>
      <c r="X50" s="19"/>
    </row>
    <row r="51" spans="1:24" ht="15.75" customHeight="1" x14ac:dyDescent="0.35">
      <c r="A51" s="127"/>
      <c r="B51" s="113" t="s">
        <v>42</v>
      </c>
      <c r="C51" s="128"/>
      <c r="D51" s="123" t="s">
        <v>46</v>
      </c>
      <c r="E51" s="124"/>
      <c r="F51" s="124"/>
      <c r="G51" s="124"/>
      <c r="H51" s="124"/>
      <c r="I51" s="124"/>
      <c r="J51" s="124"/>
      <c r="K51" s="124"/>
      <c r="L51" s="125"/>
      <c r="M51" s="126"/>
      <c r="N51" s="118"/>
      <c r="O51" s="118"/>
      <c r="P51" s="118"/>
      <c r="Q51" s="118"/>
      <c r="R51" s="118"/>
      <c r="S51" s="118"/>
      <c r="T51" s="118"/>
      <c r="U51" s="118"/>
      <c r="V51" s="119">
        <v>303</v>
      </c>
      <c r="W51" s="120"/>
      <c r="X51" s="19"/>
    </row>
    <row r="52" spans="1:24" ht="2.4500000000000002" customHeight="1" x14ac:dyDescent="0.25">
      <c r="A52" s="97"/>
      <c r="B52" s="113"/>
      <c r="C52" s="110"/>
      <c r="D52" s="121"/>
      <c r="E52" s="122"/>
      <c r="F52" s="122"/>
      <c r="G52" s="122"/>
      <c r="H52" s="122"/>
      <c r="I52" s="122"/>
      <c r="J52" s="122"/>
      <c r="K52" s="122"/>
      <c r="L52" s="122"/>
      <c r="M52" s="122"/>
      <c r="N52" s="122"/>
      <c r="O52" s="122"/>
      <c r="P52" s="122"/>
      <c r="Q52" s="122"/>
      <c r="R52" s="122"/>
      <c r="S52" s="122"/>
      <c r="T52" s="122"/>
      <c r="U52" s="122"/>
      <c r="V52" s="112"/>
      <c r="W52" s="98"/>
      <c r="X52" s="19"/>
    </row>
    <row r="53" spans="1:24" ht="15.75" customHeight="1" x14ac:dyDescent="0.35">
      <c r="A53" s="127"/>
      <c r="B53" s="113" t="s">
        <v>47</v>
      </c>
      <c r="C53" s="128"/>
      <c r="D53" s="123" t="s">
        <v>48</v>
      </c>
      <c r="E53" s="124"/>
      <c r="F53" s="124"/>
      <c r="G53" s="124"/>
      <c r="H53" s="124"/>
      <c r="I53" s="124"/>
      <c r="J53" s="124"/>
      <c r="K53" s="124"/>
      <c r="L53" s="125"/>
      <c r="M53" s="126"/>
      <c r="N53" s="118"/>
      <c r="O53" s="118"/>
      <c r="P53" s="118"/>
      <c r="Q53" s="118"/>
      <c r="R53" s="118"/>
      <c r="S53" s="118"/>
      <c r="T53" s="118"/>
      <c r="U53" s="118"/>
      <c r="V53" s="119">
        <v>165</v>
      </c>
      <c r="W53" s="120"/>
      <c r="X53" s="19"/>
    </row>
    <row r="54" spans="1:24" ht="2.4500000000000002" customHeight="1" x14ac:dyDescent="0.25">
      <c r="A54" s="97"/>
      <c r="B54" s="113"/>
      <c r="C54" s="110"/>
      <c r="D54" s="122"/>
      <c r="E54" s="122"/>
      <c r="F54" s="122"/>
      <c r="G54" s="122"/>
      <c r="H54" s="122"/>
      <c r="I54" s="122"/>
      <c r="J54" s="122"/>
      <c r="K54" s="122"/>
      <c r="L54" s="122"/>
      <c r="M54" s="122"/>
      <c r="N54" s="122"/>
      <c r="O54" s="122"/>
      <c r="P54" s="122"/>
      <c r="Q54" s="122"/>
      <c r="R54" s="122"/>
      <c r="S54" s="122"/>
      <c r="T54" s="122"/>
      <c r="U54" s="122"/>
      <c r="V54" s="112"/>
      <c r="W54" s="98"/>
      <c r="X54" s="19"/>
    </row>
    <row r="55" spans="1:24" ht="15.75" customHeight="1" x14ac:dyDescent="0.35">
      <c r="A55" s="127"/>
      <c r="B55" s="113" t="s">
        <v>47</v>
      </c>
      <c r="C55" s="128"/>
      <c r="D55" s="123" t="s">
        <v>49</v>
      </c>
      <c r="E55" s="124"/>
      <c r="F55" s="124"/>
      <c r="G55" s="124"/>
      <c r="H55" s="124"/>
      <c r="I55" s="124"/>
      <c r="J55" s="124"/>
      <c r="K55" s="124"/>
      <c r="L55" s="125"/>
      <c r="M55" s="126"/>
      <c r="N55" s="118"/>
      <c r="O55" s="118"/>
      <c r="P55" s="118"/>
      <c r="Q55" s="118"/>
      <c r="R55" s="118"/>
      <c r="S55" s="118"/>
      <c r="T55" s="118"/>
      <c r="U55" s="118"/>
      <c r="V55" s="119">
        <v>220</v>
      </c>
      <c r="W55" s="120"/>
      <c r="X55" s="19"/>
    </row>
    <row r="56" spans="1:24" ht="2.4500000000000002" customHeight="1" x14ac:dyDescent="0.25">
      <c r="A56" s="97"/>
      <c r="B56" s="113"/>
      <c r="C56" s="110"/>
      <c r="D56" s="122"/>
      <c r="E56" s="122"/>
      <c r="F56" s="122"/>
      <c r="G56" s="122"/>
      <c r="H56" s="122"/>
      <c r="I56" s="122"/>
      <c r="J56" s="122"/>
      <c r="K56" s="122"/>
      <c r="L56" s="122"/>
      <c r="M56" s="122"/>
      <c r="N56" s="122"/>
      <c r="O56" s="122"/>
      <c r="P56" s="122"/>
      <c r="Q56" s="122"/>
      <c r="R56" s="122"/>
      <c r="S56" s="122"/>
      <c r="T56" s="122"/>
      <c r="U56" s="122"/>
      <c r="V56" s="112"/>
      <c r="W56" s="98"/>
      <c r="X56" s="19"/>
    </row>
    <row r="57" spans="1:24" ht="15.75" customHeight="1" x14ac:dyDescent="0.35">
      <c r="A57" s="127"/>
      <c r="B57" s="113" t="s">
        <v>47</v>
      </c>
      <c r="C57" s="128"/>
      <c r="D57" s="114" t="s">
        <v>50</v>
      </c>
      <c r="E57" s="115"/>
      <c r="F57" s="115"/>
      <c r="G57" s="115"/>
      <c r="H57" s="115"/>
      <c r="I57" s="115"/>
      <c r="J57" s="115"/>
      <c r="K57" s="115"/>
      <c r="L57" s="116"/>
      <c r="M57" s="117"/>
      <c r="N57" s="118"/>
      <c r="O57" s="118"/>
      <c r="P57" s="118"/>
      <c r="Q57" s="118"/>
      <c r="R57" s="118"/>
      <c r="S57" s="118"/>
      <c r="T57" s="118"/>
      <c r="U57" s="118"/>
      <c r="V57" s="119">
        <v>259</v>
      </c>
      <c r="W57" s="120"/>
      <c r="X57" s="19"/>
    </row>
    <row r="58" spans="1:24" ht="2.4500000000000002" customHeight="1" x14ac:dyDescent="0.25">
      <c r="A58" s="97"/>
      <c r="B58" s="113"/>
      <c r="C58" s="110"/>
      <c r="D58" s="121"/>
      <c r="E58" s="122"/>
      <c r="F58" s="122"/>
      <c r="G58" s="122"/>
      <c r="H58" s="122"/>
      <c r="I58" s="122"/>
      <c r="J58" s="122"/>
      <c r="K58" s="122"/>
      <c r="L58" s="122"/>
      <c r="M58" s="122"/>
      <c r="N58" s="122"/>
      <c r="O58" s="122"/>
      <c r="P58" s="122"/>
      <c r="Q58" s="122"/>
      <c r="R58" s="122"/>
      <c r="S58" s="122"/>
      <c r="T58" s="122"/>
      <c r="U58" s="122"/>
      <c r="V58" s="112"/>
      <c r="W58" s="98"/>
      <c r="X58" s="19"/>
    </row>
    <row r="59" spans="1:24" ht="18" customHeight="1" thickBot="1" x14ac:dyDescent="0.4">
      <c r="A59" s="127"/>
      <c r="B59" s="132" t="s">
        <v>47</v>
      </c>
      <c r="C59" s="133"/>
      <c r="D59" s="134" t="s">
        <v>51</v>
      </c>
      <c r="E59" s="135"/>
      <c r="F59" s="135"/>
      <c r="G59" s="135"/>
      <c r="H59" s="135"/>
      <c r="I59" s="135"/>
      <c r="J59" s="135"/>
      <c r="K59" s="135"/>
      <c r="L59" s="136"/>
      <c r="M59" s="137"/>
      <c r="N59" s="138"/>
      <c r="O59" s="138"/>
      <c r="P59" s="138"/>
      <c r="Q59" s="138"/>
      <c r="R59" s="138"/>
      <c r="S59" s="138"/>
      <c r="T59" s="138"/>
      <c r="U59" s="138"/>
      <c r="V59" s="139">
        <v>319</v>
      </c>
      <c r="W59" s="120"/>
      <c r="X59" s="19"/>
    </row>
    <row r="60" spans="1:24" ht="5.0999999999999996" customHeight="1" thickTop="1" thickBot="1" x14ac:dyDescent="0.4">
      <c r="A60" s="127"/>
      <c r="B60" s="217"/>
      <c r="C60" s="218"/>
      <c r="D60" s="219"/>
      <c r="E60" s="219"/>
      <c r="F60" s="219"/>
      <c r="G60" s="219"/>
      <c r="H60" s="219"/>
      <c r="I60" s="219"/>
      <c r="J60" s="219"/>
      <c r="K60" s="219"/>
      <c r="L60" s="219"/>
      <c r="M60" s="219"/>
      <c r="N60" s="220"/>
      <c r="O60" s="220"/>
      <c r="P60" s="220"/>
      <c r="Q60" s="220"/>
      <c r="R60" s="220"/>
      <c r="S60" s="220"/>
      <c r="T60" s="220"/>
      <c r="U60" s="220"/>
      <c r="V60" s="228"/>
      <c r="W60" s="120"/>
      <c r="X60" s="19"/>
    </row>
    <row r="61" spans="1:24" ht="9.9499999999999993" customHeight="1" thickBot="1" x14ac:dyDescent="0.4">
      <c r="A61" s="127"/>
      <c r="B61" s="145" t="s">
        <v>52</v>
      </c>
      <c r="C61" s="216"/>
      <c r="D61" s="142"/>
      <c r="E61" s="142"/>
      <c r="F61" s="142"/>
      <c r="G61" s="142"/>
      <c r="H61" s="142"/>
      <c r="I61" s="142"/>
      <c r="J61" s="142"/>
      <c r="K61" s="142"/>
      <c r="L61" s="142"/>
      <c r="M61" s="144"/>
      <c r="N61" s="200" t="s">
        <v>53</v>
      </c>
      <c r="O61" s="202"/>
      <c r="P61" s="188" t="s">
        <v>54</v>
      </c>
      <c r="Q61" s="148"/>
      <c r="R61" s="148"/>
      <c r="S61" s="148"/>
      <c r="T61" s="148"/>
      <c r="U61" s="148"/>
      <c r="V61" s="189"/>
      <c r="W61" s="120"/>
      <c r="X61" s="19"/>
    </row>
    <row r="62" spans="1:24" ht="24.95" customHeight="1" x14ac:dyDescent="0.35">
      <c r="A62" s="6"/>
      <c r="B62" s="145"/>
      <c r="C62" s="146"/>
      <c r="D62" s="184" t="s">
        <v>64</v>
      </c>
      <c r="E62" s="150"/>
      <c r="F62" s="96"/>
      <c r="G62" s="141" t="s">
        <v>55</v>
      </c>
      <c r="H62" s="150"/>
      <c r="I62" s="96"/>
      <c r="J62" s="96"/>
      <c r="K62" s="96"/>
      <c r="L62" s="96"/>
      <c r="M62" s="147"/>
      <c r="N62" s="200"/>
      <c r="O62" s="147"/>
      <c r="P62" s="188"/>
      <c r="Q62" s="148"/>
      <c r="R62" s="148"/>
      <c r="S62" s="148"/>
      <c r="T62" s="148"/>
      <c r="U62" s="148"/>
      <c r="V62" s="189"/>
      <c r="W62" s="96"/>
      <c r="X62" s="19"/>
    </row>
    <row r="63" spans="1:24" ht="20.100000000000001" customHeight="1" thickBot="1" x14ac:dyDescent="0.4">
      <c r="A63" s="6"/>
      <c r="B63" s="145"/>
      <c r="C63" s="149"/>
      <c r="D63" s="184"/>
      <c r="E63" s="153"/>
      <c r="F63" s="18"/>
      <c r="G63" s="18"/>
      <c r="H63" s="153"/>
      <c r="I63" s="18"/>
      <c r="J63" s="18"/>
      <c r="K63" s="18"/>
      <c r="L63" s="18"/>
      <c r="M63" s="151"/>
      <c r="N63" s="200"/>
      <c r="O63" s="203"/>
      <c r="P63" s="188"/>
      <c r="Q63" s="148"/>
      <c r="R63" s="148"/>
      <c r="S63" s="148"/>
      <c r="T63" s="148"/>
      <c r="U63" s="148"/>
      <c r="V63" s="189"/>
      <c r="W63" s="152"/>
      <c r="X63" s="19"/>
    </row>
    <row r="64" spans="1:24" ht="20.100000000000001" customHeight="1" x14ac:dyDescent="0.25">
      <c r="A64" s="6"/>
      <c r="B64" s="145"/>
      <c r="C64" s="149"/>
      <c r="D64" s="190" t="s">
        <v>65</v>
      </c>
      <c r="E64" s="160"/>
      <c r="F64" s="18"/>
      <c r="G64" s="18"/>
      <c r="H64" s="229"/>
      <c r="I64" s="18"/>
      <c r="J64" s="18"/>
      <c r="K64" s="18"/>
      <c r="L64" s="18"/>
      <c r="M64" s="151"/>
      <c r="N64" s="200"/>
      <c r="O64" s="151"/>
      <c r="P64" s="188"/>
      <c r="Q64" s="148"/>
      <c r="R64" s="148"/>
      <c r="S64" s="148"/>
      <c r="T64" s="148"/>
      <c r="U64" s="148"/>
      <c r="V64" s="189"/>
      <c r="W64" s="154"/>
      <c r="X64" s="19"/>
    </row>
    <row r="65" spans="1:24" ht="24.95" customHeight="1" x14ac:dyDescent="0.25">
      <c r="A65" s="6"/>
      <c r="B65" s="145"/>
      <c r="C65" s="149"/>
      <c r="D65" s="190"/>
      <c r="E65" s="160"/>
      <c r="F65" s="155"/>
      <c r="G65" s="191" t="s">
        <v>56</v>
      </c>
      <c r="H65" s="18"/>
      <c r="I65" s="18"/>
      <c r="J65" s="156"/>
      <c r="K65" s="156"/>
      <c r="L65" s="157"/>
      <c r="M65" s="158"/>
      <c r="N65" s="200"/>
      <c r="O65" s="204"/>
      <c r="P65" s="188"/>
      <c r="Q65" s="148"/>
      <c r="R65" s="148"/>
      <c r="S65" s="148"/>
      <c r="T65" s="148"/>
      <c r="U65" s="148"/>
      <c r="V65" s="189"/>
      <c r="W65" s="155"/>
      <c r="X65" s="19"/>
    </row>
    <row r="66" spans="1:24" ht="19.5" customHeight="1" x14ac:dyDescent="0.25">
      <c r="A66" s="6"/>
      <c r="B66" s="145"/>
      <c r="C66" s="149"/>
      <c r="D66" s="190"/>
      <c r="E66" s="160"/>
      <c r="F66" s="159"/>
      <c r="G66" s="193" t="s">
        <v>57</v>
      </c>
      <c r="H66" s="185"/>
      <c r="I66" s="161"/>
      <c r="J66" s="18"/>
      <c r="K66" s="162"/>
      <c r="L66" s="18"/>
      <c r="M66" s="151"/>
      <c r="N66" s="200"/>
      <c r="O66" s="151"/>
      <c r="P66" s="188"/>
      <c r="Q66" s="148"/>
      <c r="R66" s="148"/>
      <c r="S66" s="148"/>
      <c r="T66" s="148"/>
      <c r="U66" s="148"/>
      <c r="V66" s="189"/>
      <c r="W66" s="159"/>
      <c r="X66" s="19"/>
    </row>
    <row r="67" spans="1:24" ht="20.100000000000001" customHeight="1" x14ac:dyDescent="0.25">
      <c r="A67" s="6"/>
      <c r="B67" s="145"/>
      <c r="C67" s="149"/>
      <c r="D67" s="190"/>
      <c r="E67" s="160"/>
      <c r="F67" s="155"/>
      <c r="G67" s="192" t="s">
        <v>58</v>
      </c>
      <c r="H67" s="185"/>
      <c r="I67" s="161"/>
      <c r="J67" s="18"/>
      <c r="K67" s="156"/>
      <c r="L67" s="157"/>
      <c r="M67" s="158"/>
      <c r="N67" s="200"/>
      <c r="O67" s="204"/>
      <c r="P67" s="188"/>
      <c r="Q67" s="148"/>
      <c r="R67" s="148"/>
      <c r="S67" s="148"/>
      <c r="T67" s="148"/>
      <c r="U67" s="148"/>
      <c r="V67" s="189"/>
      <c r="W67" s="155"/>
      <c r="X67" s="19"/>
    </row>
    <row r="68" spans="1:24" ht="24.95" customHeight="1" x14ac:dyDescent="0.25">
      <c r="A68" s="6"/>
      <c r="B68" s="145"/>
      <c r="C68" s="149"/>
      <c r="D68" s="190"/>
      <c r="E68" s="160"/>
      <c r="F68" s="155"/>
      <c r="G68" s="193" t="s">
        <v>59</v>
      </c>
      <c r="H68" s="185"/>
      <c r="I68" s="161"/>
      <c r="J68" s="156"/>
      <c r="K68" s="156"/>
      <c r="L68" s="157"/>
      <c r="M68" s="158"/>
      <c r="N68" s="200"/>
      <c r="O68" s="204"/>
      <c r="P68" s="188"/>
      <c r="Q68" s="148"/>
      <c r="R68" s="148"/>
      <c r="S68" s="148"/>
      <c r="T68" s="148"/>
      <c r="U68" s="148"/>
      <c r="V68" s="189"/>
      <c r="W68" s="155"/>
      <c r="X68" s="19"/>
    </row>
    <row r="69" spans="1:24" ht="20.100000000000001" customHeight="1" x14ac:dyDescent="0.25">
      <c r="A69" s="6"/>
      <c r="B69" s="145"/>
      <c r="C69" s="149"/>
      <c r="D69" s="190"/>
      <c r="E69" s="160"/>
      <c r="F69" s="156"/>
      <c r="G69" s="193" t="s">
        <v>61</v>
      </c>
      <c r="H69" s="185"/>
      <c r="I69" s="161"/>
      <c r="J69" s="18"/>
      <c r="K69" s="163"/>
      <c r="L69" s="157"/>
      <c r="M69" s="158"/>
      <c r="N69" s="200"/>
      <c r="O69" s="204"/>
      <c r="P69" s="188"/>
      <c r="Q69" s="148"/>
      <c r="R69" s="148"/>
      <c r="S69" s="148"/>
      <c r="T69" s="148"/>
      <c r="U69" s="148"/>
      <c r="V69" s="189"/>
      <c r="W69" s="156"/>
      <c r="X69" s="19"/>
    </row>
    <row r="70" spans="1:24" ht="20.100000000000001" customHeight="1" thickBot="1" x14ac:dyDescent="0.4">
      <c r="A70" s="6"/>
      <c r="B70" s="194"/>
      <c r="C70" s="164"/>
      <c r="D70" s="167" t="s">
        <v>60</v>
      </c>
      <c r="E70" s="165"/>
      <c r="F70" s="166"/>
      <c r="G70" s="167"/>
      <c r="H70" s="166"/>
      <c r="I70" s="186"/>
      <c r="J70" s="187"/>
      <c r="K70" s="186"/>
      <c r="L70" s="168"/>
      <c r="M70" s="158"/>
      <c r="N70" s="201"/>
      <c r="O70" s="205"/>
      <c r="P70" s="236"/>
      <c r="Q70" s="237"/>
      <c r="R70" s="237"/>
      <c r="S70" s="237"/>
      <c r="T70" s="237"/>
      <c r="U70" s="237"/>
      <c r="V70" s="238"/>
      <c r="W70" s="156"/>
      <c r="X70" s="19"/>
    </row>
    <row r="71" spans="1:24" ht="5.0999999999999996" customHeight="1" x14ac:dyDescent="0.25">
      <c r="A71" s="6"/>
      <c r="B71" s="6"/>
      <c r="C71" s="18"/>
      <c r="D71" s="212"/>
      <c r="E71" s="213"/>
      <c r="F71" s="213"/>
      <c r="G71" s="213"/>
      <c r="H71" s="213"/>
      <c r="I71" s="213"/>
      <c r="J71" s="214"/>
      <c r="K71" s="214"/>
      <c r="L71" s="214"/>
      <c r="M71" s="214"/>
      <c r="N71" s="18"/>
      <c r="O71" s="18"/>
      <c r="P71" s="18"/>
      <c r="Q71" s="18"/>
      <c r="R71" s="18"/>
      <c r="S71" s="156"/>
      <c r="T71" s="18"/>
      <c r="U71" s="156"/>
      <c r="V71" s="170"/>
      <c r="W71" s="213"/>
      <c r="X71" s="19"/>
    </row>
    <row r="72" spans="1:24" ht="5.0999999999999996" customHeight="1" thickBot="1" x14ac:dyDescent="0.4">
      <c r="A72" s="6"/>
      <c r="B72" s="215"/>
      <c r="C72" s="210"/>
      <c r="D72" s="210"/>
      <c r="E72" s="210"/>
      <c r="F72" s="210"/>
      <c r="G72" s="210"/>
      <c r="H72" s="210"/>
      <c r="I72" s="210"/>
      <c r="J72" s="210"/>
      <c r="K72" s="210"/>
      <c r="L72" s="210"/>
      <c r="M72" s="210"/>
      <c r="N72" s="210"/>
      <c r="O72" s="210"/>
      <c r="P72" s="211"/>
      <c r="Q72" s="211"/>
      <c r="R72" s="211"/>
      <c r="S72" s="211"/>
      <c r="T72" s="211"/>
      <c r="U72" s="211"/>
      <c r="V72" s="211"/>
      <c r="W72" s="211"/>
      <c r="X72" s="19"/>
    </row>
    <row r="73" spans="1:24" ht="17.25" customHeight="1" x14ac:dyDescent="0.25">
      <c r="A73" s="6"/>
      <c r="B73" s="207" t="s">
        <v>62</v>
      </c>
      <c r="C73" s="171"/>
      <c r="D73" s="230" t="s">
        <v>63</v>
      </c>
      <c r="E73" s="195"/>
      <c r="F73" s="195"/>
      <c r="G73" s="195"/>
      <c r="H73" s="195"/>
      <c r="I73" s="195"/>
      <c r="J73" s="195"/>
      <c r="K73" s="195"/>
      <c r="L73" s="195"/>
      <c r="M73" s="195"/>
      <c r="N73" s="195"/>
      <c r="O73" s="195"/>
      <c r="P73" s="195"/>
      <c r="Q73" s="195"/>
      <c r="R73" s="195"/>
      <c r="S73" s="195"/>
      <c r="T73" s="195"/>
      <c r="U73" s="195"/>
      <c r="V73" s="196"/>
      <c r="W73" s="173"/>
      <c r="X73" s="19"/>
    </row>
    <row r="74" spans="1:24" ht="17.25" customHeight="1" x14ac:dyDescent="0.25">
      <c r="A74" s="6"/>
      <c r="B74" s="208"/>
      <c r="C74" s="171"/>
      <c r="D74" s="231"/>
      <c r="E74" s="172"/>
      <c r="F74" s="172"/>
      <c r="G74" s="172"/>
      <c r="H74" s="172"/>
      <c r="I74" s="172"/>
      <c r="J74" s="172"/>
      <c r="K74" s="172"/>
      <c r="L74" s="172"/>
      <c r="M74" s="172"/>
      <c r="N74" s="172"/>
      <c r="O74" s="172"/>
      <c r="P74" s="172"/>
      <c r="Q74" s="172"/>
      <c r="R74" s="172"/>
      <c r="S74" s="172"/>
      <c r="T74" s="172"/>
      <c r="U74" s="172"/>
      <c r="V74" s="197"/>
      <c r="W74" s="173"/>
      <c r="X74" s="19"/>
    </row>
    <row r="75" spans="1:24" ht="5.0999999999999996" customHeight="1" x14ac:dyDescent="0.3">
      <c r="A75" s="174"/>
      <c r="B75" s="208"/>
      <c r="C75" s="175"/>
      <c r="D75" s="231"/>
      <c r="E75" s="172"/>
      <c r="F75" s="172"/>
      <c r="G75" s="172"/>
      <c r="H75" s="172"/>
      <c r="I75" s="172"/>
      <c r="J75" s="172"/>
      <c r="K75" s="172"/>
      <c r="L75" s="172"/>
      <c r="M75" s="172"/>
      <c r="N75" s="172"/>
      <c r="O75" s="172"/>
      <c r="P75" s="172"/>
      <c r="Q75" s="172"/>
      <c r="R75" s="172"/>
      <c r="S75" s="172"/>
      <c r="T75" s="172"/>
      <c r="U75" s="172"/>
      <c r="V75" s="197"/>
      <c r="W75" s="18"/>
      <c r="X75" s="19"/>
    </row>
    <row r="76" spans="1:24" ht="17.25" customHeight="1" x14ac:dyDescent="0.25">
      <c r="A76" s="6"/>
      <c r="B76" s="208"/>
      <c r="C76" s="171"/>
      <c r="D76" s="231"/>
      <c r="E76" s="172"/>
      <c r="F76" s="172"/>
      <c r="G76" s="172"/>
      <c r="H76" s="172"/>
      <c r="I76" s="172"/>
      <c r="J76" s="172"/>
      <c r="K76" s="172"/>
      <c r="L76" s="172"/>
      <c r="M76" s="172"/>
      <c r="N76" s="172"/>
      <c r="O76" s="172"/>
      <c r="P76" s="172"/>
      <c r="Q76" s="172"/>
      <c r="R76" s="172"/>
      <c r="S76" s="172"/>
      <c r="T76" s="172"/>
      <c r="U76" s="172"/>
      <c r="V76" s="197"/>
      <c r="W76" s="173"/>
      <c r="X76" s="19"/>
    </row>
    <row r="77" spans="1:24" ht="17.25" customHeight="1" x14ac:dyDescent="0.25">
      <c r="A77" s="6"/>
      <c r="B77" s="208"/>
      <c r="C77" s="171"/>
      <c r="D77" s="231"/>
      <c r="E77" s="172"/>
      <c r="F77" s="172"/>
      <c r="G77" s="172"/>
      <c r="H77" s="172"/>
      <c r="I77" s="172"/>
      <c r="J77" s="172"/>
      <c r="K77" s="172"/>
      <c r="L77" s="172"/>
      <c r="M77" s="172"/>
      <c r="N77" s="172"/>
      <c r="O77" s="172"/>
      <c r="P77" s="172"/>
      <c r="Q77" s="172"/>
      <c r="R77" s="172"/>
      <c r="S77" s="172"/>
      <c r="T77" s="172"/>
      <c r="U77" s="172"/>
      <c r="V77" s="197"/>
      <c r="W77" s="173"/>
      <c r="X77" s="19"/>
    </row>
    <row r="78" spans="1:24" ht="5.0999999999999996" customHeight="1" thickBot="1" x14ac:dyDescent="0.3">
      <c r="A78" s="6"/>
      <c r="B78" s="209"/>
      <c r="C78" s="171"/>
      <c r="D78" s="232"/>
      <c r="E78" s="198"/>
      <c r="F78" s="198"/>
      <c r="G78" s="198"/>
      <c r="H78" s="198"/>
      <c r="I78" s="198"/>
      <c r="J78" s="198"/>
      <c r="K78" s="198"/>
      <c r="L78" s="198"/>
      <c r="M78" s="198"/>
      <c r="N78" s="198"/>
      <c r="O78" s="198"/>
      <c r="P78" s="198"/>
      <c r="Q78" s="198"/>
      <c r="R78" s="198"/>
      <c r="S78" s="198"/>
      <c r="T78" s="198"/>
      <c r="U78" s="198"/>
      <c r="V78" s="199"/>
      <c r="W78" s="173"/>
      <c r="X78" s="19"/>
    </row>
    <row r="79" spans="1:24" ht="5.0999999999999996" customHeight="1" thickBot="1" x14ac:dyDescent="0.3">
      <c r="A79" s="6"/>
      <c r="B79" s="206"/>
      <c r="C79" s="176"/>
      <c r="D79" s="169"/>
      <c r="E79" s="169"/>
      <c r="F79" s="169"/>
      <c r="G79" s="169"/>
      <c r="H79" s="169"/>
      <c r="I79" s="169"/>
      <c r="J79" s="169"/>
      <c r="K79" s="169"/>
      <c r="L79" s="169"/>
      <c r="M79" s="169"/>
      <c r="N79" s="169"/>
      <c r="O79" s="169"/>
      <c r="P79" s="169"/>
      <c r="Q79" s="169"/>
      <c r="R79" s="169"/>
      <c r="S79" s="169"/>
      <c r="T79" s="169"/>
      <c r="U79" s="169"/>
      <c r="V79" s="235"/>
      <c r="W79" s="18"/>
      <c r="X79" s="234"/>
    </row>
  </sheetData>
  <mergeCells count="89">
    <mergeCell ref="X8:X79"/>
    <mergeCell ref="P72:W72"/>
    <mergeCell ref="D64:E69"/>
    <mergeCell ref="B73:B78"/>
    <mergeCell ref="D73:V78"/>
    <mergeCell ref="D55:L55"/>
    <mergeCell ref="D57:L57"/>
    <mergeCell ref="D59:L59"/>
    <mergeCell ref="B61:B70"/>
    <mergeCell ref="N61:N70"/>
    <mergeCell ref="P61:V70"/>
    <mergeCell ref="D45:L45"/>
    <mergeCell ref="D47:L47"/>
    <mergeCell ref="D49:L49"/>
    <mergeCell ref="D50:L50"/>
    <mergeCell ref="D51:L51"/>
    <mergeCell ref="D53:L53"/>
    <mergeCell ref="D33:L33"/>
    <mergeCell ref="D35:L35"/>
    <mergeCell ref="D37:L37"/>
    <mergeCell ref="D39:L39"/>
    <mergeCell ref="D41:L41"/>
    <mergeCell ref="D43:L43"/>
    <mergeCell ref="B23:S23"/>
    <mergeCell ref="D25:L25"/>
    <mergeCell ref="D26:L26"/>
    <mergeCell ref="D27:L27"/>
    <mergeCell ref="D29:L29"/>
    <mergeCell ref="D31:L31"/>
    <mergeCell ref="E21:G21"/>
    <mergeCell ref="I21:J21"/>
    <mergeCell ref="L21:M21"/>
    <mergeCell ref="N21:O21"/>
    <mergeCell ref="P21:Q21"/>
    <mergeCell ref="R21:S21"/>
    <mergeCell ref="E20:G20"/>
    <mergeCell ref="I20:J20"/>
    <mergeCell ref="L20:M20"/>
    <mergeCell ref="N20:O20"/>
    <mergeCell ref="P20:Q20"/>
    <mergeCell ref="R20:S20"/>
    <mergeCell ref="E19:G19"/>
    <mergeCell ref="I19:J19"/>
    <mergeCell ref="L19:M19"/>
    <mergeCell ref="N19:O19"/>
    <mergeCell ref="P19:Q19"/>
    <mergeCell ref="R19:S19"/>
    <mergeCell ref="L17:M17"/>
    <mergeCell ref="N17:O17"/>
    <mergeCell ref="P17:Q17"/>
    <mergeCell ref="R17:S17"/>
    <mergeCell ref="E18:G18"/>
    <mergeCell ref="I18:J18"/>
    <mergeCell ref="L18:M18"/>
    <mergeCell ref="N18:O18"/>
    <mergeCell ref="P18:Q18"/>
    <mergeCell ref="R18:S18"/>
    <mergeCell ref="B15:V15"/>
    <mergeCell ref="B16:C21"/>
    <mergeCell ref="E16:G16"/>
    <mergeCell ref="I16:J16"/>
    <mergeCell ref="L16:M16"/>
    <mergeCell ref="N16:O16"/>
    <mergeCell ref="P16:Q16"/>
    <mergeCell ref="R16:S16"/>
    <mergeCell ref="E17:G17"/>
    <mergeCell ref="I17:J17"/>
    <mergeCell ref="F12:J12"/>
    <mergeCell ref="M12:V12"/>
    <mergeCell ref="F13:G13"/>
    <mergeCell ref="I13:J13"/>
    <mergeCell ref="M13:Q13"/>
    <mergeCell ref="S13:V13"/>
    <mergeCell ref="E10:F10"/>
    <mergeCell ref="G10:J10"/>
    <mergeCell ref="L10:N10"/>
    <mergeCell ref="O10:V10"/>
    <mergeCell ref="F11:H11"/>
    <mergeCell ref="M11:S11"/>
    <mergeCell ref="U11:V11"/>
    <mergeCell ref="B1:X7"/>
    <mergeCell ref="B8:C13"/>
    <mergeCell ref="D8:V8"/>
    <mergeCell ref="D9:D13"/>
    <mergeCell ref="F9:G9"/>
    <mergeCell ref="I9:J9"/>
    <mergeCell ref="K9:K13"/>
    <mergeCell ref="M9:Q9"/>
    <mergeCell ref="S9:V9"/>
  </mergeCells>
  <hyperlinks>
    <hyperlink ref="B14" r:id="rId1" display="www.electriceels.org.au "/>
  </hyperlinks>
  <pageMargins left="0" right="0" top="0" bottom="0" header="0" footer="0"/>
  <pageSetup paperSize="9" scale="57" fitToHeight="0" orientation="landscape"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EE ProgramEnrolForm CM 2017 T1</vt:lpstr>
      <vt:lpstr>EE ProgramEnrolForm NCM 2017 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Conomos</dc:creator>
  <cp:lastModifiedBy>Conomos</cp:lastModifiedBy>
  <dcterms:created xsi:type="dcterms:W3CDTF">2017-01-14T00:45:42Z</dcterms:created>
  <dcterms:modified xsi:type="dcterms:W3CDTF">2017-01-14T01:19:02Z</dcterms:modified>
</cp:coreProperties>
</file>